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firstSheet="44" activeTab="48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  <sheet name="Sheet1" sheetId="80" r:id="rId51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'03支出总表(项目)'!$A$1:$T$16</definedName>
    <definedName name="_xlnm.Print_Area" localSheetId="4">'04支出总表(资金)'!$A$1:$O$16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'08项目(资金)'!$A$1:$Q$41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<sst xmlns="http://schemas.openxmlformats.org/spreadsheetml/2006/main" count="2582" uniqueCount="676">
  <si>
    <t>2016年叶城县部门预算及“三公”经费公开报表</t>
  </si>
  <si>
    <t>总计(基本支出)</t>
  </si>
  <si>
    <t>总计(合计_基本支出)</t>
  </si>
  <si>
    <t>中共叶城县委组织部</t>
  </si>
  <si>
    <t>单位负责人：魏永清   财务负责人：李海彬   经办人：余俊梅   联系电话：7820262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</si>
  <si>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</si>
  <si>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</si>
  <si>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</si>
  <si>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</si>
  <si>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</si>
  <si>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</si>
  <si>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</si>
  <si>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</si>
  <si>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</si>
  <si>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</si>
  <si>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</si>
  <si>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</si>
  <si>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</si>
  <si>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</si>
  <si>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</si>
  <si>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</si>
  <si>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</si>
  <si>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</si>
  <si>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</si>
  <si>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</si>
  <si>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</si>
  <si>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</si>
  <si>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</si>
  <si>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</si>
  <si>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</si>
  <si>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</si>
  <si>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</si>
  <si>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</si>
  <si>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</si>
  <si>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</si>
  <si>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</si>
  <si>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</si>
  <si>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</si>
  <si>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</si>
  <si>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</si>
  <si>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</si>
  <si>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</si>
  <si>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</si>
  <si>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</si>
  <si>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</si>
  <si>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</si>
  <si>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</si>
  <si>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</si>
  <si>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</si>
  <si>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</si>
  <si>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</si>
  <si>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</si>
  <si>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</si>
  <si>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</si>
  <si>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</si>
  <si>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</si>
  <si>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</si>
  <si>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</si>
  <si>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</si>
  <si>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</si>
  <si>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</si>
  <si>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</si>
  <si>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</si>
  <si>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</si>
  <si>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</si>
  <si>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</si>
  <si>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</si>
  <si>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</si>
  <si>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</si>
  <si>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</si>
  <si>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</si>
  <si>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</si>
  <si>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</si>
  <si>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</si>
  <si>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</si>
  <si>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</si>
  <si>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</si>
  <si>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</si>
  <si>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</si>
  <si>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</si>
  <si>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</si>
  <si>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</si>
  <si>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</si>
  <si>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</si>
  <si>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</si>
  <si>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</si>
  <si>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</si>
  <si>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</si>
  <si>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</si>
  <si>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</si>
  <si>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</si>
  <si>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</si>
  <si>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</si>
  <si>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</si>
  <si>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</si>
  <si>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</si>
  <si>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</si>
  <si>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</si>
  <si>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</si>
  <si>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</si>
  <si>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</si>
  <si>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</si>
  <si>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</si>
  <si>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</si>
  <si>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</si>
  <si>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</si>
  <si>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</si>
  <si>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</si>
  <si>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</si>
  <si>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</si>
  <si>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</si>
  <si>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</si>
  <si>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</si>
  <si>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</si>
  <si>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</si>
  <si>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</si>
  <si>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</si>
  <si>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</si>
  <si>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</si>
  <si>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</si>
  <si>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组织事务</t>
  </si>
  <si>
    <t xml:space="preserve">  001002</t>
  </si>
  <si>
    <t xml:space="preserve">      行政运行（组织事务）</t>
  </si>
  <si>
    <t xml:space="preserve">  </t>
  </si>
  <si>
    <t xml:space="preserve">      一般行政管理事务（组织事务）</t>
  </si>
  <si>
    <t xml:space="preserve">      其他组织事务支出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</si>
  <si>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</si>
  <si>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</si>
  <si>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</si>
  <si>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</si>
  <si>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</si>
  <si>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</si>
  <si>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</si>
  <si>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</si>
  <si>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</si>
  <si>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</si>
  <si>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</si>
  <si>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</si>
  <si>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</si>
  <si>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</si>
  <si>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</si>
  <si>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</si>
  <si>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</si>
  <si>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</si>
  <si>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</si>
  <si>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</si>
  <si>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</si>
  <si>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</si>
  <si>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</si>
  <si>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</si>
  <si>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</si>
  <si>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</si>
  <si>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</si>
  <si>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</si>
  <si>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</si>
  <si>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</si>
  <si>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</si>
  <si>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</si>
  <si>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</si>
  <si>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</si>
  <si>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</si>
  <si>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</si>
  <si>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</si>
  <si>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</si>
  <si>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</si>
  <si>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</si>
  <si>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</si>
  <si>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</si>
  <si>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</si>
  <si>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32</t>
  </si>
  <si>
    <t xml:space="preserve">  201</t>
  </si>
  <si>
    <t xml:space="preserve">  32</t>
  </si>
  <si>
    <t>01</t>
  </si>
  <si>
    <t>预算05-2表</t>
  </si>
  <si>
    <t>基本支出工资福利支出预算表（公共财政预算拨款）</t>
  </si>
  <si>
    <t>规范性津补贴(在职)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</si>
  <si>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</si>
  <si>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</si>
  <si>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</si>
  <si>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</si>
  <si>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</si>
  <si>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</si>
  <si>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</si>
  <si>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</si>
  <si>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</si>
  <si>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</si>
  <si>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</si>
  <si>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</si>
  <si>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</si>
  <si>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</si>
  <si>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</si>
  <si>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</si>
  <si>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</si>
  <si>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</si>
  <si>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</si>
  <si>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</si>
  <si>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</si>
  <si>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</si>
  <si>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</si>
  <si>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</si>
  <si>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</si>
  <si>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</si>
  <si>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</si>
  <si>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</si>
  <si>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</si>
  <si>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</si>
  <si>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</si>
  <si>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</si>
  <si>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</si>
  <si>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</si>
  <si>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</si>
  <si>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</si>
  <si>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</si>
  <si>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</si>
  <si>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</si>
  <si>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</si>
  <si>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</si>
  <si>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</si>
  <si>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</si>
  <si>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</si>
  <si>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</si>
  <si>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</si>
  <si>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</si>
  <si>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</si>
  <si>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</si>
  <si>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</si>
  <si>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</si>
  <si>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</si>
  <si>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</si>
  <si>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</si>
  <si>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</si>
  <si>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</si>
  <si>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</si>
  <si>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</si>
  <si>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</si>
  <si>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</si>
  <si>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</si>
  <si>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</si>
  <si>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</si>
  <si>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</si>
  <si>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</si>
  <si>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</si>
  <si>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</si>
  <si>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</si>
  <si>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</si>
  <si>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</si>
  <si>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</si>
  <si>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</si>
  <si>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</si>
  <si>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</si>
  <si>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</si>
  <si>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</si>
  <si>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</si>
  <si>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</si>
  <si>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</si>
  <si>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</si>
  <si>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</si>
  <si>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组织事务</t>
  </si>
  <si>
    <t xml:space="preserve">    中共叶城县委组织部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</si>
  <si>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</si>
  <si>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</si>
  <si>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</si>
  <si>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</si>
  <si>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</si>
  <si>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</si>
  <si>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</si>
  <si>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</si>
  <si>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</si>
  <si>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</si>
  <si>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</si>
  <si>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</si>
  <si>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</si>
  <si>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</si>
  <si>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</si>
  <si>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</si>
  <si>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</si>
  <si>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</si>
  <si>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行政运行（组织事务）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</si>
  <si>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</si>
  <si>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</si>
  <si>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</si>
  <si>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</si>
  <si>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</si>
  <si>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</si>
  <si>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</si>
  <si>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</si>
  <si>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村办公经费</t>
  </si>
  <si>
    <t>村干部报酬(转移支付)</t>
  </si>
  <si>
    <t>村干部工伤保险</t>
  </si>
  <si>
    <t>村团支部书记报酬补助</t>
  </si>
  <si>
    <t>访惠聚活动工作经费</t>
  </si>
  <si>
    <t>访惠聚活动聘请厨师工资</t>
  </si>
  <si>
    <t>访惠聚活动人员补助</t>
  </si>
  <si>
    <t>挂职干部艰苦边远地区补贴差额</t>
  </si>
  <si>
    <t>人才发展资金</t>
  </si>
  <si>
    <t>乡镇干部基层补助</t>
  </si>
  <si>
    <t>乡镇干部绩效补助</t>
  </si>
  <si>
    <t>星级化创建奖励金</t>
  </si>
  <si>
    <t>优秀村干部享受公务员工资待遇</t>
  </si>
  <si>
    <t>自然村村干部部份报酬补助</t>
  </si>
  <si>
    <t>99</t>
  </si>
  <si>
    <t>三老人员补助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</si>
  <si>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</si>
  <si>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</si>
  <si>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</si>
  <si>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</si>
  <si>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</si>
  <si>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</si>
  <si>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</si>
  <si>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</si>
  <si>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</si>
  <si>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</si>
  <si>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</si>
  <si>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</si>
  <si>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</si>
  <si>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</si>
  <si>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</si>
  <si>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</si>
  <si>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</si>
  <si>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</si>
  <si>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</si>
  <si>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</si>
  <si>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</si>
  <si>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</si>
  <si>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</si>
  <si>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</si>
  <si>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</si>
  <si>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</si>
  <si>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</si>
  <si>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</si>
  <si>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</si>
  <si>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</si>
  <si>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</si>
  <si>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</si>
  <si>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</si>
  <si>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</si>
  <si>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</si>
  <si>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</si>
  <si>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</si>
  <si>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</si>
  <si>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</si>
  <si>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</si>
  <si>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</si>
  <si>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</si>
  <si>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</si>
  <si>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</si>
  <si>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</si>
  <si>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</si>
  <si>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</si>
  <si>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</si>
  <si>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</si>
  <si>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</si>
  <si>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</si>
  <si>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</si>
  <si>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</si>
  <si>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</si>
  <si>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</si>
  <si>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</si>
  <si>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</si>
  <si>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</si>
  <si>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</si>
  <si>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</si>
  <si>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</si>
  <si>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</si>
  <si>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</si>
  <si>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</si>
  <si>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</si>
  <si>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</si>
  <si>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</si>
  <si>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</si>
  <si>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</si>
  <si>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</si>
  <si>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</si>
  <si>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</si>
  <si>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</si>
  <si>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</si>
  <si>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</si>
  <si>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</si>
  <si>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</si>
  <si>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</si>
  <si>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</si>
  <si>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</si>
  <si>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</si>
  <si>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</si>
  <si>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</si>
  <si>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</si>
  <si>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</si>
  <si>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</si>
  <si>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</si>
  <si>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</si>
  <si>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</si>
  <si>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</si>
  <si>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</si>
  <si>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</si>
  <si>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</si>
  <si>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</si>
  <si>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</si>
  <si>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</si>
  <si>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</si>
  <si>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</si>
  <si>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</si>
  <si>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</si>
  <si>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</si>
  <si>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</si>
  <si>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</si>
  <si>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</si>
  <si>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</si>
  <si>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</si>
  <si>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</si>
  <si>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</si>
  <si>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</si>
  <si>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</si>
  <si>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</si>
  <si>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</si>
  <si>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</si>
  <si>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</si>
  <si>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</si>
  <si>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</si>
  <si>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</si>
  <si>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</si>
  <si>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</si>
  <si>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</si>
  <si>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</si>
  <si>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</si>
  <si>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</si>
  <si>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</si>
  <si>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</si>
  <si>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</si>
  <si>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</si>
  <si>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</si>
  <si>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</si>
  <si>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</si>
  <si>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</si>
  <si>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</si>
  <si>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</si>
  <si>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</si>
  <si>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</si>
  <si>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</si>
  <si>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</si>
  <si>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</si>
  <si>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</si>
  <si>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</si>
  <si>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</si>
  <si>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</si>
  <si>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</si>
  <si>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</si>
  <si>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</si>
  <si>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</si>
  <si>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</si>
  <si>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</si>
  <si>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</si>
  <si>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</si>
  <si>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</si>
  <si>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</si>
  <si>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</si>
  <si>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</si>
  <si>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</si>
  <si>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</si>
  <si>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</si>
  <si>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</si>
  <si>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</si>
  <si>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</si>
  <si>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</si>
  <si>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</si>
  <si>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</si>
  <si>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</si>
  <si>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</si>
  <si>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</si>
  <si>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</si>
  <si>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</si>
  <si>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</si>
  <si>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</si>
  <si>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</si>
  <si>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</si>
  <si>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</si>
  <si>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</si>
  <si>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</si>
  <si>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</si>
  <si>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</si>
  <si>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</si>
  <si>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</si>
  <si>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</si>
  <si>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</si>
  <si>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</si>
  <si>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</si>
  <si>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</si>
  <si>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</si>
  <si>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</si>
  <si>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</si>
  <si>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</si>
  <si>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</si>
  <si>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</si>
  <si>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</si>
  <si>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</si>
  <si>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</si>
  <si>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</si>
  <si>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</si>
  <si>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</si>
  <si>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</si>
  <si>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</si>
  <si>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</si>
  <si>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</si>
  <si>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</si>
  <si>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</si>
  <si>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</si>
  <si>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</si>
  <si>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</si>
  <si>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</si>
  <si>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</si>
  <si>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</si>
  <si>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</si>
  <si>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</si>
  <si>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</si>
  <si>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</si>
  <si>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</si>
  <si>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</si>
  <si>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</si>
  <si>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</si>
  <si>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</si>
  <si>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</si>
  <si>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</si>
  <si>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</si>
  <si>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</si>
  <si>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</si>
  <si>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</si>
  <si>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</si>
  <si>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</si>
  <si>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</si>
  <si>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</si>
  <si>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</si>
  <si>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</si>
  <si>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</si>
  <si>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</si>
  <si>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</si>
  <si>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</si>
  <si>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</si>
  <si>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</si>
  <si>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</si>
  <si>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</si>
  <si>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</si>
  <si>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</si>
  <si>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</si>
  <si>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</si>
  <si>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</si>
  <si>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</si>
  <si>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</si>
  <si>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</si>
  <si>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</si>
  <si>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</si>
  <si>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</si>
  <si>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</si>
  <si>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</si>
  <si>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</si>
  <si>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</si>
  <si>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</si>
  <si>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</si>
  <si>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</si>
  <si>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</si>
  <si>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</si>
  <si>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</si>
  <si>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</si>
  <si>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</si>
  <si>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</si>
  <si>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</si>
  <si>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</si>
  <si>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</si>
  <si>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</si>
  <si>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编制单位：新疆喀什地区叶城县委组织部汇总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</si>
  <si>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</si>
  <si>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</si>
  <si>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</si>
  <si>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</si>
  <si>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</si>
  <si>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</si>
  <si>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</si>
  <si>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</si>
  <si>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</si>
  <si>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</si>
  <si>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</si>
  <si>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</si>
  <si>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</si>
  <si>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</si>
  <si>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</si>
  <si>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</si>
  <si>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</si>
  <si>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</si>
  <si>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</si>
  <si>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</si>
  <si>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</si>
  <si>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</si>
  <si>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</si>
  <si>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</si>
  <si>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</si>
  <si>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</si>
  <si>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</si>
  <si>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</si>
  <si>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</si>
  <si>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</si>
  <si>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</si>
  <si>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</si>
  <si>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</si>
  <si>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</si>
  <si>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</si>
  <si>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</si>
  <si>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</si>
  <si>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</si>
  <si>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</si>
  <si>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</si>
  <si>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</si>
  <si>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</si>
  <si>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</si>
  <si>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</si>
  <si>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</si>
  <si>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</si>
  <si>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</si>
  <si>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</si>
  <si>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</si>
  <si>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</si>
  <si>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</si>
  <si>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</si>
  <si>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</si>
  <si>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</si>
  <si>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</si>
  <si>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</si>
  <si>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</si>
  <si>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</si>
  <si>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</si>
  <si>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</si>
  <si>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</si>
  <si>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</si>
  <si>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</si>
  <si>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</si>
  <si>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</si>
  <si>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</si>
  <si>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</si>
  <si>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</si>
  <si>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</si>
  <si>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</si>
  <si>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</si>
  <si>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</si>
  <si>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</si>
  <si>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</si>
  <si>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</si>
  <si>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</si>
  <si>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</si>
  <si>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</si>
  <si>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</si>
  <si>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</si>
  <si>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</si>
  <si>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</si>
  <si>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</si>
  <si>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</si>
  <si>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</si>
  <si>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</si>
  <si>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</si>
  <si>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</si>
  <si>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</si>
  <si>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组织部</t>
  </si>
  <si>
    <t>一般公共预算资金</t>
  </si>
  <si>
    <t>村干部作为社会主义新农村建设的直接组织者、推动者和实践者，是党联系和服务群众的纽带，是农村改革、发展的重要力量。</t>
  </si>
  <si>
    <t>加强村干部队伍建设，提高村干部报酬，取得了明显成效，有力地促进了我县农村各方面的发展。</t>
  </si>
  <si>
    <t xml:space="preserve"> 村办公经费</t>
  </si>
  <si>
    <t>村级活动和农村社区服务建设等方面进行规范，实现了村级组织基础工作规范化、决策机制民主化、队伍建设科学化、干部岗位职业化、组织管理制度化、阵地建设标准化。</t>
  </si>
  <si>
    <t>实现了群众办事方便化、工作制度化、办事效率高效化，极大地激发村干部干事创业激情，增强村级组织功能，使新农村建设步伐明显加快。</t>
  </si>
  <si>
    <t>打消驻村工作队员的后顾之忧，更好的激励了住村干部发挥自身作用，全心全意服务各族群众，为进一步开展工作奠定了坚实基础。</t>
  </si>
  <si>
    <t>村级惠民生的力度不断加大，村级基础建设初步完善，村级组织得到巩固加强。</t>
  </si>
  <si>
    <t>实现了群众办事方便化、工作制度化、办事效率高效化，极大地激发驻村部干事创业激情，增强村级组织功能，使新农村建设步伐明显加快。</t>
  </si>
  <si>
    <t>为每个驻村工作组聘请一名厨师，安排1.2万元厨师工资，解决工作组成员伙食问题。</t>
  </si>
  <si>
    <t>乡镇干部作为社会主义新农村建设的直接组织者、推动者和实践者，是党联系和服务群众的纽带，是农村改革、发展的重要力量。</t>
  </si>
  <si>
    <t>加强乡镇干部队伍建设，提高乡镇干部报酬，取得了明显成效，有力地促进了我县农村各方面的发展。</t>
  </si>
  <si>
    <t>三老人员作为社会主义新农村建设的直接组织者、推动者和实践者，是党联系和服务群众的纽带，是农村改革、发展的重要力量。</t>
  </si>
  <si>
    <t>提高乡镇三老人员报酬，取得了明显成效，有力地促进了我县农村各方面的发展。</t>
  </si>
  <si>
    <t>以“星级化”创建工作为抓手，努力加强基层组织建设。</t>
  </si>
  <si>
    <t>以“星级化”创建为抓手，充分发挥“参谋部”作用，献良策、拿措施、抓落实，不断筑牢基层基础。</t>
  </si>
  <si>
    <t>按照公共财政要求，保障人才工作领域支出。认真贯彻落实上级关于人才工作发展的各项政策, 统筹运用财政资金政策资源，优先保障人才工作领域重点培养支出,逐步加大保障力度。</t>
  </si>
  <si>
    <t>推动叶城县经济社会发展、促进人才战略的实施提供资金保障。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</si>
</sst>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"/>
    <numFmt numFmtId="177" formatCode="#,##0.00_ "/>
    <numFmt numFmtId="178" formatCode="00"/>
    <numFmt numFmtId="179" formatCode="#,##0_ "/>
    <numFmt numFmtId="180" formatCode="0000"/>
    <numFmt numFmtId="181" formatCode="&quot;￥&quot;#,##0.00;[Red]\-&quot;￥&quot;#,##0.00"/>
    <numFmt numFmtId="182" formatCode="* #,##0;* \-#,##0;* &quot;-&quot;;@"/>
    <numFmt numFmtId="183" formatCode="0_ "/>
    <numFmt numFmtId="184" formatCode="#,##0.0_ "/>
    <numFmt numFmtId="185" formatCode="* #,##0.00;* \-#,##0.00;* &quot;&quot;??;@"/>
    <numFmt numFmtId="186" formatCode="0.00_ "/>
    <numFmt numFmtId="187" formatCode="#,##0.00_);[Red]\(#,##0.00\)"/>
    <numFmt numFmtId="188" formatCode=";;"/>
    <numFmt numFmtId="189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/>
    <xf numFmtId="0" fontId="20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4" fillId="10" borderId="25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5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3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3" fontId="0" fillId="0" borderId="0" xfId="0" applyNumberFormat="1" applyFont="1" applyFill="1" applyAlignment="1">
      <alignment horizontal="center"/>
    </xf>
    <xf numFmtId="185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3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8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5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8" fontId="7" fillId="0" borderId="0" xfId="0" applyNumberFormat="1" applyFont="1" applyFill="1" applyAlignment="1" applyProtection="1">
      <alignment horizontal="centerContinuous" vertical="center"/>
    </xf>
    <xf numFmtId="17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7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7" fontId="0" fillId="0" borderId="15" xfId="0" applyNumberFormat="1" applyFont="1" applyFill="1" applyBorder="1" applyAlignment="1" applyProtection="1">
      <alignment horizontal="right" vertical="center" wrapText="1"/>
    </xf>
    <xf numFmtId="187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7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7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7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7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7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20% - 强调文字颜色 6" xfId="31" builtinId="50"/>
    <cellStyle name="好_6A1E28A7DE39006AE0530A2C6015B6BE_c" xfId="32"/>
    <cellStyle name="差_6A1E7A7B4A13003CE0530A2C6015D785_c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差_6475F08F948B0058E0530A2C601547B2_c" xfId="53"/>
    <cellStyle name="40% - 强调文字颜色 4" xfId="54" builtinId="43"/>
    <cellStyle name="差_6479632AB1900064E0530A2C60150625_c" xfId="55"/>
    <cellStyle name="差_6474A82E95B2003EE0530A2C6015E98C_c" xfId="56"/>
    <cellStyle name="强调文字颜色 5" xfId="57" builtinId="45"/>
    <cellStyle name="好_6474A82E9CB9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4" Type="http://schemas.openxmlformats.org/officeDocument/2006/relationships/sharedStrings" Target="sharedStrings.xml"/><Relationship Id="rId53" Type="http://schemas.openxmlformats.org/officeDocument/2006/relationships/styles" Target="styles.xml"/><Relationship Id="rId52" Type="http://schemas.openxmlformats.org/officeDocument/2006/relationships/theme" Target="theme/theme1.xml"/><Relationship Id="rId51" Type="http://schemas.openxmlformats.org/officeDocument/2006/relationships/worksheet" Target="worksheets/sheet5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1"/>
      <c r="B1" s="386"/>
    </row>
    <row r="2" ht="107.25" customHeight="1" spans="2:26">
      <c r="B2" s="387" t="s">
        <v>0</v>
      </c>
      <c r="M2" s="392"/>
      <c r="N2" s="41"/>
      <c r="U2" s="392"/>
      <c r="V2" s="393" t="s">
        <v>1</v>
      </c>
      <c r="W2" s="41"/>
      <c r="X2" s="41"/>
      <c r="Y2" s="41"/>
      <c r="Z2" s="394" t="s">
        <v>2</v>
      </c>
    </row>
    <row r="3" ht="101.25" customHeight="1" spans="2:25">
      <c r="B3" s="388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89" t="s">
        <v>3</v>
      </c>
    </row>
    <row r="5" ht="53.25" customHeight="1" spans="2:2">
      <c r="B5" s="390"/>
    </row>
    <row r="6" ht="69.95" customHeight="1" spans="2:2">
      <c r="B6" s="391" t="s">
        <v>4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185</v>
      </c>
    </row>
    <row r="2" ht="18" customHeight="1" spans="1:34">
      <c r="A2" s="271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187</v>
      </c>
    </row>
    <row r="2" ht="18" customHeight="1" spans="1:34">
      <c r="A2" s="271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189</v>
      </c>
    </row>
    <row r="2" ht="18" customHeight="1" spans="1:34">
      <c r="A2" s="271" t="s">
        <v>190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J24" sqref="J24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191</v>
      </c>
    </row>
    <row r="2" ht="18" customHeight="1" spans="1:34">
      <c r="A2" s="271" t="s">
        <v>192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1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B28" sqref="B28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193</v>
      </c>
    </row>
    <row r="2" ht="18" customHeight="1" spans="1:21">
      <c r="A2" s="281" t="s">
        <v>194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 t="s">
        <v>93</v>
      </c>
      <c r="F7" s="275">
        <v>171000</v>
      </c>
      <c r="G7" s="275">
        <v>171000</v>
      </c>
      <c r="H7" s="275">
        <v>50000</v>
      </c>
      <c r="I7" s="275">
        <v>0</v>
      </c>
      <c r="J7" s="275">
        <v>0</v>
      </c>
      <c r="K7" s="275">
        <v>30000</v>
      </c>
      <c r="L7" s="275">
        <v>0</v>
      </c>
      <c r="M7" s="275">
        <v>20000</v>
      </c>
      <c r="N7" s="275">
        <v>16000</v>
      </c>
      <c r="O7" s="275">
        <v>10000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1"/>
      <c r="B8" s="11"/>
      <c r="C8" s="11"/>
      <c r="D8" s="58" t="s">
        <v>94</v>
      </c>
      <c r="E8" s="257" t="s">
        <v>3</v>
      </c>
      <c r="F8" s="275">
        <v>171000</v>
      </c>
      <c r="G8" s="275">
        <v>171000</v>
      </c>
      <c r="H8" s="275">
        <v>50000</v>
      </c>
      <c r="I8" s="275">
        <v>0</v>
      </c>
      <c r="J8" s="275">
        <v>0</v>
      </c>
      <c r="K8" s="275">
        <v>30000</v>
      </c>
      <c r="L8" s="275">
        <v>0</v>
      </c>
      <c r="M8" s="275">
        <v>20000</v>
      </c>
      <c r="N8" s="275">
        <v>16000</v>
      </c>
      <c r="O8" s="275">
        <v>10000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1" t="s">
        <v>168</v>
      </c>
      <c r="B9" s="11"/>
      <c r="C9" s="11"/>
      <c r="D9" s="58"/>
      <c r="E9" s="257" t="s">
        <v>119</v>
      </c>
      <c r="F9" s="275">
        <v>171000</v>
      </c>
      <c r="G9" s="275">
        <v>171000</v>
      </c>
      <c r="H9" s="275">
        <v>50000</v>
      </c>
      <c r="I9" s="275">
        <v>0</v>
      </c>
      <c r="J9" s="275">
        <v>0</v>
      </c>
      <c r="K9" s="275">
        <v>30000</v>
      </c>
      <c r="L9" s="275">
        <v>0</v>
      </c>
      <c r="M9" s="275">
        <v>20000</v>
      </c>
      <c r="N9" s="275">
        <v>16000</v>
      </c>
      <c r="O9" s="275">
        <v>10000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1"/>
      <c r="B10" s="11" t="s">
        <v>169</v>
      </c>
      <c r="C10" s="11"/>
      <c r="D10" s="58"/>
      <c r="E10" s="257" t="s">
        <v>120</v>
      </c>
      <c r="F10" s="275">
        <v>171000</v>
      </c>
      <c r="G10" s="275">
        <v>171000</v>
      </c>
      <c r="H10" s="275">
        <v>50000</v>
      </c>
      <c r="I10" s="275">
        <v>0</v>
      </c>
      <c r="J10" s="275">
        <v>0</v>
      </c>
      <c r="K10" s="275">
        <v>30000</v>
      </c>
      <c r="L10" s="275">
        <v>0</v>
      </c>
      <c r="M10" s="275">
        <v>20000</v>
      </c>
      <c r="N10" s="275">
        <v>16000</v>
      </c>
      <c r="O10" s="275">
        <v>10000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1" t="s">
        <v>170</v>
      </c>
      <c r="B11" s="11" t="s">
        <v>171</v>
      </c>
      <c r="C11" s="11" t="s">
        <v>172</v>
      </c>
      <c r="D11" s="58" t="s">
        <v>121</v>
      </c>
      <c r="E11" s="257" t="s">
        <v>122</v>
      </c>
      <c r="F11" s="275">
        <v>171000</v>
      </c>
      <c r="G11" s="275">
        <v>171000</v>
      </c>
      <c r="H11" s="275">
        <v>50000</v>
      </c>
      <c r="I11" s="275">
        <v>0</v>
      </c>
      <c r="J11" s="275">
        <v>0</v>
      </c>
      <c r="K11" s="275">
        <v>30000</v>
      </c>
      <c r="L11" s="275">
        <v>0</v>
      </c>
      <c r="M11" s="275">
        <v>20000</v>
      </c>
      <c r="N11" s="275">
        <v>16000</v>
      </c>
      <c r="O11" s="275">
        <v>10000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209</v>
      </c>
    </row>
    <row r="2" ht="18" customHeight="1" spans="1:21">
      <c r="A2" s="281" t="s">
        <v>210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 t="s">
        <v>93</v>
      </c>
      <c r="F7" s="275">
        <v>171000</v>
      </c>
      <c r="G7" s="275">
        <v>171000</v>
      </c>
      <c r="H7" s="275">
        <v>50000</v>
      </c>
      <c r="I7" s="275">
        <v>0</v>
      </c>
      <c r="J7" s="275">
        <v>0</v>
      </c>
      <c r="K7" s="275">
        <v>30000</v>
      </c>
      <c r="L7" s="275">
        <v>0</v>
      </c>
      <c r="M7" s="275">
        <v>20000</v>
      </c>
      <c r="N7" s="275">
        <v>16000</v>
      </c>
      <c r="O7" s="275">
        <v>10000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1"/>
      <c r="B8" s="11"/>
      <c r="C8" s="11"/>
      <c r="D8" s="58" t="s">
        <v>94</v>
      </c>
      <c r="E8" s="257" t="s">
        <v>3</v>
      </c>
      <c r="F8" s="275">
        <v>171000</v>
      </c>
      <c r="G8" s="275">
        <v>171000</v>
      </c>
      <c r="H8" s="275">
        <v>50000</v>
      </c>
      <c r="I8" s="275">
        <v>0</v>
      </c>
      <c r="J8" s="275">
        <v>0</v>
      </c>
      <c r="K8" s="275">
        <v>30000</v>
      </c>
      <c r="L8" s="275">
        <v>0</v>
      </c>
      <c r="M8" s="275">
        <v>20000</v>
      </c>
      <c r="N8" s="275">
        <v>16000</v>
      </c>
      <c r="O8" s="275">
        <v>10000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1" t="s">
        <v>168</v>
      </c>
      <c r="B9" s="11"/>
      <c r="C9" s="11"/>
      <c r="D9" s="58"/>
      <c r="E9" s="257" t="s">
        <v>119</v>
      </c>
      <c r="F9" s="275">
        <v>171000</v>
      </c>
      <c r="G9" s="275">
        <v>171000</v>
      </c>
      <c r="H9" s="275">
        <v>50000</v>
      </c>
      <c r="I9" s="275">
        <v>0</v>
      </c>
      <c r="J9" s="275">
        <v>0</v>
      </c>
      <c r="K9" s="275">
        <v>30000</v>
      </c>
      <c r="L9" s="275">
        <v>0</v>
      </c>
      <c r="M9" s="275">
        <v>20000</v>
      </c>
      <c r="N9" s="275">
        <v>16000</v>
      </c>
      <c r="O9" s="275">
        <v>10000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1"/>
      <c r="B10" s="11" t="s">
        <v>169</v>
      </c>
      <c r="C10" s="11"/>
      <c r="D10" s="58"/>
      <c r="E10" s="257" t="s">
        <v>120</v>
      </c>
      <c r="F10" s="275">
        <v>171000</v>
      </c>
      <c r="G10" s="275">
        <v>171000</v>
      </c>
      <c r="H10" s="275">
        <v>50000</v>
      </c>
      <c r="I10" s="275">
        <v>0</v>
      </c>
      <c r="J10" s="275">
        <v>0</v>
      </c>
      <c r="K10" s="275">
        <v>30000</v>
      </c>
      <c r="L10" s="275">
        <v>0</v>
      </c>
      <c r="M10" s="275">
        <v>20000</v>
      </c>
      <c r="N10" s="275">
        <v>16000</v>
      </c>
      <c r="O10" s="275">
        <v>10000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1" t="s">
        <v>170</v>
      </c>
      <c r="B11" s="11" t="s">
        <v>171</v>
      </c>
      <c r="C11" s="11" t="s">
        <v>172</v>
      </c>
      <c r="D11" s="58" t="s">
        <v>121</v>
      </c>
      <c r="E11" s="257" t="s">
        <v>122</v>
      </c>
      <c r="F11" s="275">
        <v>171000</v>
      </c>
      <c r="G11" s="275">
        <v>171000</v>
      </c>
      <c r="H11" s="275">
        <v>50000</v>
      </c>
      <c r="I11" s="275">
        <v>0</v>
      </c>
      <c r="J11" s="275">
        <v>0</v>
      </c>
      <c r="K11" s="275">
        <v>30000</v>
      </c>
      <c r="L11" s="275">
        <v>0</v>
      </c>
      <c r="M11" s="275">
        <v>20000</v>
      </c>
      <c r="N11" s="275">
        <v>16000</v>
      </c>
      <c r="O11" s="275">
        <v>10000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211</v>
      </c>
    </row>
    <row r="2" ht="18" customHeight="1" spans="1:21">
      <c r="A2" s="281" t="s">
        <v>212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213</v>
      </c>
    </row>
    <row r="2" ht="18" customHeight="1" spans="1:21">
      <c r="A2" s="281" t="s">
        <v>214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9" sqref="A9"/>
    </sheetView>
  </sheetViews>
  <sheetFormatPr defaultColWidth="9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41"/>
      <c r="B1" s="342"/>
      <c r="C1" s="342"/>
      <c r="D1" s="342"/>
      <c r="E1" s="342"/>
      <c r="F1" s="99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  <c r="IQ1" s="385"/>
      <c r="IR1" s="385"/>
      <c r="IS1" s="385"/>
      <c r="IT1" s="385"/>
      <c r="IU1" s="385"/>
      <c r="IV1" s="385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  <c r="IQ2" s="385"/>
      <c r="IR2" s="385"/>
      <c r="IS2" s="385"/>
      <c r="IT2" s="385"/>
      <c r="IU2" s="385"/>
      <c r="IV2" s="385"/>
    </row>
    <row r="3" ht="14.25" customHeight="1" spans="1:256">
      <c r="A3" s="126"/>
      <c r="B3" s="343"/>
      <c r="C3" s="343"/>
      <c r="D3" s="343"/>
      <c r="E3" s="343"/>
      <c r="F3" s="99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  <c r="IQ3" s="385"/>
      <c r="IR3" s="385"/>
      <c r="IS3" s="385"/>
      <c r="IT3" s="385"/>
      <c r="IU3" s="385"/>
      <c r="IV3" s="385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  <c r="IQ4" s="385"/>
      <c r="IR4" s="385"/>
      <c r="IS4" s="385"/>
      <c r="IT4" s="385"/>
      <c r="IU4" s="385"/>
      <c r="IV4" s="385"/>
    </row>
    <row r="5" ht="14.25" customHeight="1" spans="1:256">
      <c r="A5" s="116" t="s">
        <v>10</v>
      </c>
      <c r="B5" s="344" t="s">
        <v>11</v>
      </c>
      <c r="C5" s="345" t="s">
        <v>12</v>
      </c>
      <c r="D5" s="344" t="s">
        <v>11</v>
      </c>
      <c r="E5" s="116" t="s">
        <v>13</v>
      </c>
      <c r="F5" s="344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  <c r="IQ5" s="385"/>
      <c r="IR5" s="385"/>
      <c r="IS5" s="385"/>
      <c r="IT5" s="385"/>
      <c r="IU5" s="385"/>
      <c r="IV5" s="385"/>
    </row>
    <row r="6" s="41" customFormat="1" ht="14.25" customHeight="1" spans="1:256">
      <c r="A6" s="346" t="s">
        <v>14</v>
      </c>
      <c r="B6" s="347">
        <v>53018562.09</v>
      </c>
      <c r="C6" s="348" t="s">
        <v>15</v>
      </c>
      <c r="D6" s="258">
        <v>52684832.01</v>
      </c>
      <c r="E6" s="349" t="s">
        <v>16</v>
      </c>
      <c r="F6" s="347">
        <f>SUM(F7:F9)</f>
        <v>6098362.09</v>
      </c>
      <c r="G6" s="35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  <c r="IQ6" s="385"/>
      <c r="IR6" s="385"/>
      <c r="IS6" s="385"/>
      <c r="IT6" s="385"/>
      <c r="IU6" s="385"/>
      <c r="IV6" s="385"/>
    </row>
    <row r="7" s="41" customFormat="1" ht="14.25" customHeight="1" spans="1:256">
      <c r="A7" s="351" t="s">
        <v>17</v>
      </c>
      <c r="B7" s="347">
        <v>53018562.09</v>
      </c>
      <c r="C7" s="348" t="s">
        <v>18</v>
      </c>
      <c r="D7" s="347">
        <v>0</v>
      </c>
      <c r="E7" s="352" t="s">
        <v>19</v>
      </c>
      <c r="F7" s="258">
        <v>5257525.21</v>
      </c>
      <c r="G7" s="35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  <c r="IQ7" s="385"/>
      <c r="IR7" s="385"/>
      <c r="IS7" s="385"/>
      <c r="IT7" s="385"/>
      <c r="IU7" s="385"/>
      <c r="IV7" s="385"/>
    </row>
    <row r="8" s="41" customFormat="1" ht="14.25" customHeight="1" spans="1:256">
      <c r="A8" s="351" t="s">
        <v>20</v>
      </c>
      <c r="B8" s="353">
        <v>0</v>
      </c>
      <c r="C8" s="348" t="s">
        <v>21</v>
      </c>
      <c r="D8" s="347">
        <v>0</v>
      </c>
      <c r="E8" s="352" t="s">
        <v>22</v>
      </c>
      <c r="F8" s="258">
        <v>171000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  <c r="IQ8" s="385"/>
      <c r="IR8" s="385"/>
      <c r="IS8" s="385"/>
      <c r="IT8" s="385"/>
      <c r="IU8" s="385"/>
      <c r="IV8" s="385"/>
    </row>
    <row r="9" s="41" customFormat="1" ht="14.25" customHeight="1" spans="1:256">
      <c r="A9" s="354" t="s">
        <v>23</v>
      </c>
      <c r="B9" s="355">
        <v>0</v>
      </c>
      <c r="C9" s="348" t="s">
        <v>24</v>
      </c>
      <c r="D9" s="347">
        <v>0</v>
      </c>
      <c r="E9" s="352" t="s">
        <v>25</v>
      </c>
      <c r="F9" s="258">
        <v>669836.88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  <c r="IQ9" s="385"/>
      <c r="IR9" s="385"/>
      <c r="IS9" s="385"/>
      <c r="IT9" s="385"/>
      <c r="IU9" s="385"/>
      <c r="IV9" s="385"/>
    </row>
    <row r="10" s="41" customFormat="1" ht="14.25" customHeight="1" spans="1:256">
      <c r="A10" s="346" t="s">
        <v>26</v>
      </c>
      <c r="B10" s="356">
        <v>0</v>
      </c>
      <c r="C10" s="348" t="s">
        <v>27</v>
      </c>
      <c r="D10" s="347">
        <v>0</v>
      </c>
      <c r="E10" s="357" t="s">
        <v>28</v>
      </c>
      <c r="F10" s="258">
        <v>46920200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  <c r="IQ10" s="385"/>
      <c r="IR10" s="385"/>
      <c r="IS10" s="385"/>
      <c r="IT10" s="385"/>
      <c r="IU10" s="385"/>
      <c r="IV10" s="385"/>
    </row>
    <row r="11" s="41" customFormat="1" ht="14.25" customHeight="1" spans="1:256">
      <c r="A11" s="346" t="s">
        <v>29</v>
      </c>
      <c r="B11" s="353">
        <v>0</v>
      </c>
      <c r="C11" s="348" t="s">
        <v>30</v>
      </c>
      <c r="D11" s="353">
        <v>0</v>
      </c>
      <c r="E11" s="358"/>
      <c r="F11" s="359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  <c r="IQ11" s="385"/>
      <c r="IR11" s="385"/>
      <c r="IS11" s="385"/>
      <c r="IT11" s="385"/>
      <c r="IU11" s="385"/>
      <c r="IV11" s="385"/>
    </row>
    <row r="12" s="41" customFormat="1" ht="14.25" customHeight="1" spans="1:256">
      <c r="A12" s="360" t="s">
        <v>31</v>
      </c>
      <c r="B12" s="356">
        <v>0</v>
      </c>
      <c r="C12" s="348" t="s">
        <v>32</v>
      </c>
      <c r="D12" s="355">
        <v>0</v>
      </c>
      <c r="E12" s="357"/>
      <c r="F12" s="359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  <c r="IQ12" s="385"/>
      <c r="IR12" s="385"/>
      <c r="IS12" s="385"/>
      <c r="IT12" s="385"/>
      <c r="IU12" s="385"/>
      <c r="IV12" s="385"/>
    </row>
    <row r="13" s="41" customFormat="1" ht="14.25" customHeight="1" spans="1:256">
      <c r="A13" s="346" t="s">
        <v>33</v>
      </c>
      <c r="B13" s="353">
        <v>0</v>
      </c>
      <c r="C13" s="348" t="s">
        <v>34</v>
      </c>
      <c r="D13" s="361">
        <v>0</v>
      </c>
      <c r="E13" s="362"/>
      <c r="F13" s="363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  <c r="IQ13" s="385"/>
      <c r="IR13" s="385"/>
      <c r="IS13" s="385"/>
      <c r="IT13" s="385"/>
      <c r="IU13" s="385"/>
      <c r="IV13" s="385"/>
    </row>
    <row r="14" s="41" customFormat="1" ht="14.25" customHeight="1" spans="1:256">
      <c r="A14" s="360" t="s">
        <v>35</v>
      </c>
      <c r="B14" s="364">
        <v>0</v>
      </c>
      <c r="C14" s="348" t="s">
        <v>36</v>
      </c>
      <c r="D14" s="355">
        <v>0</v>
      </c>
      <c r="E14" s="362"/>
      <c r="F14" s="365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  <c r="IQ14" s="385"/>
      <c r="IR14" s="385"/>
      <c r="IS14" s="385"/>
      <c r="IT14" s="385"/>
      <c r="IU14" s="385"/>
      <c r="IV14" s="385"/>
    </row>
    <row r="15" s="41" customFormat="1" ht="14.25" customHeight="1" spans="1:256">
      <c r="A15" s="92"/>
      <c r="B15" s="366"/>
      <c r="C15" s="348" t="s">
        <v>37</v>
      </c>
      <c r="D15" s="355">
        <v>0</v>
      </c>
      <c r="E15" s="367"/>
      <c r="F15" s="368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  <c r="IQ15" s="385"/>
      <c r="IR15" s="385"/>
      <c r="IS15" s="385"/>
      <c r="IT15" s="385"/>
      <c r="IU15" s="385"/>
      <c r="IV15" s="385"/>
    </row>
    <row r="16" s="41" customFormat="1" ht="14.25" customHeight="1" spans="1:256">
      <c r="A16" s="92"/>
      <c r="B16" s="366"/>
      <c r="C16" s="348" t="s">
        <v>38</v>
      </c>
      <c r="D16" s="355">
        <v>0</v>
      </c>
      <c r="E16" s="367"/>
      <c r="F16" s="368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  <c r="IQ16" s="385"/>
      <c r="IR16" s="385"/>
      <c r="IS16" s="385"/>
      <c r="IT16" s="385"/>
      <c r="IU16" s="385"/>
      <c r="IV16" s="385"/>
    </row>
    <row r="17" s="41" customFormat="1" ht="14.25" customHeight="1" spans="1:256">
      <c r="A17" s="369"/>
      <c r="B17" s="366"/>
      <c r="C17" s="348" t="s">
        <v>39</v>
      </c>
      <c r="D17" s="355">
        <v>0</v>
      </c>
      <c r="E17" s="367"/>
      <c r="F17" s="368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  <c r="IQ17" s="385"/>
      <c r="IR17" s="385"/>
      <c r="IS17" s="385"/>
      <c r="IT17" s="385"/>
      <c r="IU17" s="385"/>
      <c r="IV17" s="385"/>
    </row>
    <row r="18" s="41" customFormat="1" ht="14.25" customHeight="1" spans="1:256">
      <c r="A18" s="369"/>
      <c r="B18" s="366"/>
      <c r="C18" s="370" t="s">
        <v>40</v>
      </c>
      <c r="D18" s="355">
        <v>0</v>
      </c>
      <c r="E18" s="367"/>
      <c r="F18" s="368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  <c r="IQ18" s="385"/>
      <c r="IR18" s="385"/>
      <c r="IS18" s="385"/>
      <c r="IT18" s="385"/>
      <c r="IU18" s="385"/>
      <c r="IV18" s="385"/>
    </row>
    <row r="19" s="41" customFormat="1" ht="14.25" customHeight="1" spans="1:256">
      <c r="A19" s="371"/>
      <c r="B19" s="366"/>
      <c r="C19" s="370" t="s">
        <v>41</v>
      </c>
      <c r="D19" s="355">
        <v>0</v>
      </c>
      <c r="E19" s="372"/>
      <c r="F19" s="353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  <c r="IQ19" s="385"/>
      <c r="IR19" s="385"/>
      <c r="IS19" s="385"/>
      <c r="IT19" s="385"/>
      <c r="IU19" s="385"/>
      <c r="IV19" s="385"/>
    </row>
    <row r="20" s="41" customFormat="1" ht="14.25" customHeight="1" spans="1:256">
      <c r="A20" s="371"/>
      <c r="B20" s="366"/>
      <c r="C20" s="370" t="s">
        <v>42</v>
      </c>
      <c r="D20" s="355">
        <v>0</v>
      </c>
      <c r="E20" s="367"/>
      <c r="F20" s="353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  <c r="IR20" s="385"/>
      <c r="IS20" s="385"/>
      <c r="IT20" s="385"/>
      <c r="IU20" s="385"/>
      <c r="IV20" s="385"/>
    </row>
    <row r="21" s="41" customFormat="1" ht="14.25" customHeight="1" spans="1:256">
      <c r="A21" s="371"/>
      <c r="B21" s="368"/>
      <c r="C21" s="370" t="s">
        <v>43</v>
      </c>
      <c r="D21" s="355">
        <v>0</v>
      </c>
      <c r="E21" s="367"/>
      <c r="F21" s="368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  <c r="IQ21" s="385"/>
      <c r="IR21" s="385"/>
      <c r="IS21" s="385"/>
      <c r="IT21" s="385"/>
      <c r="IU21" s="385"/>
      <c r="IV21" s="385"/>
    </row>
    <row r="22" s="41" customFormat="1" ht="16.5" customHeight="1" spans="1:256">
      <c r="A22" s="371"/>
      <c r="B22" s="368"/>
      <c r="C22" s="370" t="s">
        <v>44</v>
      </c>
      <c r="D22" s="355">
        <v>0</v>
      </c>
      <c r="E22" s="367"/>
      <c r="F22" s="368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  <c r="IQ22" s="385"/>
      <c r="IR22" s="385"/>
      <c r="IS22" s="385"/>
      <c r="IT22" s="385"/>
      <c r="IU22" s="385"/>
      <c r="IV22" s="385"/>
    </row>
    <row r="23" s="41" customFormat="1" ht="16.5" customHeight="1" spans="1:256">
      <c r="A23" s="371"/>
      <c r="B23" s="368"/>
      <c r="C23" s="370" t="s">
        <v>45</v>
      </c>
      <c r="D23" s="355">
        <v>0</v>
      </c>
      <c r="E23" s="367"/>
      <c r="F23" s="368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  <c r="IQ23" s="385"/>
      <c r="IR23" s="385"/>
      <c r="IS23" s="385"/>
      <c r="IT23" s="385"/>
      <c r="IU23" s="385"/>
      <c r="IV23" s="385"/>
    </row>
    <row r="24" s="41" customFormat="1" ht="16.5" customHeight="1" spans="1:256">
      <c r="A24" s="371"/>
      <c r="B24" s="368"/>
      <c r="C24" s="370" t="s">
        <v>46</v>
      </c>
      <c r="D24" s="355">
        <v>0</v>
      </c>
      <c r="E24" s="367"/>
      <c r="F24" s="368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  <c r="IQ24" s="385"/>
      <c r="IR24" s="385"/>
      <c r="IS24" s="385"/>
      <c r="IT24" s="385"/>
      <c r="IU24" s="385"/>
      <c r="IV24" s="385"/>
    </row>
    <row r="25" s="41" customFormat="1" ht="16.5" customHeight="1" spans="1:256">
      <c r="A25" s="371"/>
      <c r="B25" s="368"/>
      <c r="C25" s="370" t="s">
        <v>47</v>
      </c>
      <c r="D25" s="258">
        <v>333730.08</v>
      </c>
      <c r="E25" s="367"/>
      <c r="F25" s="368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  <c r="IQ25" s="385"/>
      <c r="IR25" s="385"/>
      <c r="IS25" s="385"/>
      <c r="IT25" s="385"/>
      <c r="IU25" s="385"/>
      <c r="IV25" s="385"/>
    </row>
    <row r="26" s="41" customFormat="1" ht="16.5" customHeight="1" spans="1:256">
      <c r="A26" s="371"/>
      <c r="B26" s="368"/>
      <c r="C26" s="370" t="s">
        <v>48</v>
      </c>
      <c r="D26" s="355">
        <v>0</v>
      </c>
      <c r="E26" s="367"/>
      <c r="F26" s="368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  <c r="IQ26" s="385"/>
      <c r="IR26" s="385"/>
      <c r="IS26" s="385"/>
      <c r="IT26" s="385"/>
      <c r="IU26" s="385"/>
      <c r="IV26" s="385"/>
    </row>
    <row r="27" s="41" customFormat="1" ht="16.5" customHeight="1" spans="1:256">
      <c r="A27" s="371"/>
      <c r="B27" s="368"/>
      <c r="C27" s="370" t="s">
        <v>49</v>
      </c>
      <c r="D27" s="355">
        <v>0</v>
      </c>
      <c r="E27" s="367"/>
      <c r="F27" s="368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  <c r="IQ27" s="385"/>
      <c r="IR27" s="385"/>
      <c r="IS27" s="385"/>
      <c r="IT27" s="385"/>
      <c r="IU27" s="385"/>
      <c r="IV27" s="385"/>
    </row>
    <row r="28" s="41" customFormat="1" ht="14.25" customHeight="1" spans="1:256">
      <c r="A28" s="373"/>
      <c r="B28" s="368"/>
      <c r="C28" s="370" t="s">
        <v>50</v>
      </c>
      <c r="D28" s="355">
        <v>0</v>
      </c>
      <c r="E28" s="367"/>
      <c r="F28" s="353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  <c r="IQ28" s="385"/>
      <c r="IR28" s="385"/>
      <c r="IS28" s="385"/>
      <c r="IT28" s="385"/>
      <c r="IU28" s="385"/>
      <c r="IV28" s="385"/>
    </row>
    <row r="29" s="41" customFormat="1" ht="14.25" customHeight="1" spans="1:256">
      <c r="A29" s="373"/>
      <c r="B29" s="368"/>
      <c r="C29" s="370" t="s">
        <v>51</v>
      </c>
      <c r="D29" s="355">
        <v>0</v>
      </c>
      <c r="E29" s="367"/>
      <c r="F29" s="353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  <c r="IQ29" s="385"/>
      <c r="IR29" s="385"/>
      <c r="IS29" s="385"/>
      <c r="IT29" s="385"/>
      <c r="IU29" s="385"/>
      <c r="IV29" s="385"/>
    </row>
    <row r="30" ht="14.25" customHeight="1" spans="1:256">
      <c r="A30" s="373"/>
      <c r="B30" s="347"/>
      <c r="C30" s="374"/>
      <c r="D30" s="375"/>
      <c r="E30" s="373"/>
      <c r="F30" s="347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  <c r="IQ30" s="385"/>
      <c r="IR30" s="385"/>
      <c r="IS30" s="385"/>
      <c r="IT30" s="385"/>
      <c r="IU30" s="385"/>
      <c r="IV30" s="385"/>
    </row>
    <row r="31" s="41" customFormat="1" ht="14.25" customHeight="1" spans="1:256">
      <c r="A31" s="181" t="s">
        <v>52</v>
      </c>
      <c r="B31" s="353">
        <v>53018562.09</v>
      </c>
      <c r="C31" s="376" t="s">
        <v>53</v>
      </c>
      <c r="D31" s="353">
        <f>SUM(D6:D30)</f>
        <v>53018562.09</v>
      </c>
      <c r="E31" s="377" t="s">
        <v>54</v>
      </c>
      <c r="F31" s="353">
        <f>SUM(F7:F30)</f>
        <v>53018562.09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  <c r="IQ31" s="385"/>
      <c r="IR31" s="385"/>
      <c r="IS31" s="385"/>
      <c r="IT31" s="385"/>
      <c r="IU31" s="385"/>
      <c r="IV31" s="385"/>
    </row>
    <row r="32" s="41" customFormat="1" ht="14.25" customHeight="1" spans="1:256">
      <c r="A32" s="346" t="s">
        <v>55</v>
      </c>
      <c r="B32" s="355">
        <v>0</v>
      </c>
      <c r="C32" s="370" t="s">
        <v>56</v>
      </c>
      <c r="D32" s="355">
        <v>0</v>
      </c>
      <c r="E32" s="378" t="s">
        <v>57</v>
      </c>
      <c r="F32" s="355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  <c r="IQ32" s="385"/>
      <c r="IR32" s="385"/>
      <c r="IS32" s="385"/>
      <c r="IT32" s="385"/>
      <c r="IU32" s="385"/>
      <c r="IV32" s="385"/>
    </row>
    <row r="33" s="41" customFormat="1" ht="14.25" customHeight="1" spans="1:256">
      <c r="A33" s="92"/>
      <c r="B33" s="364"/>
      <c r="C33" s="370" t="s">
        <v>58</v>
      </c>
      <c r="D33" s="355">
        <v>0</v>
      </c>
      <c r="E33" s="379"/>
      <c r="F33" s="356"/>
      <c r="G33" s="380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1"/>
      <c r="AH33" s="381"/>
      <c r="AI33" s="381"/>
      <c r="AJ33" s="381"/>
      <c r="AK33" s="381"/>
      <c r="AL33" s="381"/>
      <c r="AM33" s="381"/>
      <c r="AN33" s="381"/>
      <c r="AO33" s="381"/>
      <c r="AP33" s="381"/>
      <c r="AQ33" s="381"/>
      <c r="AR33" s="381"/>
      <c r="AS33" s="381"/>
      <c r="AT33" s="381"/>
      <c r="AU33" s="381"/>
      <c r="AV33" s="381"/>
      <c r="AW33" s="381"/>
      <c r="AX33" s="381"/>
      <c r="AY33" s="381"/>
      <c r="AZ33" s="381"/>
      <c r="BA33" s="381"/>
      <c r="BB33" s="381"/>
      <c r="BC33" s="381"/>
      <c r="BD33" s="381"/>
      <c r="BE33" s="381"/>
      <c r="BF33" s="381"/>
      <c r="BG33" s="381"/>
      <c r="BH33" s="381"/>
      <c r="BI33" s="381"/>
      <c r="BJ33" s="381"/>
      <c r="BK33" s="381"/>
      <c r="BL33" s="381"/>
      <c r="BM33" s="381"/>
      <c r="BN33" s="381"/>
      <c r="BO33" s="381"/>
      <c r="BP33" s="381"/>
      <c r="BQ33" s="381"/>
      <c r="BR33" s="381"/>
      <c r="BS33" s="381"/>
      <c r="BT33" s="381"/>
      <c r="BU33" s="381"/>
      <c r="BV33" s="381"/>
      <c r="BW33" s="381"/>
      <c r="BX33" s="381"/>
      <c r="BY33" s="381"/>
      <c r="BZ33" s="381"/>
      <c r="CA33" s="381"/>
      <c r="CB33" s="381"/>
      <c r="CC33" s="381"/>
      <c r="CD33" s="381"/>
      <c r="CE33" s="381"/>
      <c r="CF33" s="381"/>
      <c r="CG33" s="381"/>
      <c r="CH33" s="381"/>
      <c r="CI33" s="381"/>
      <c r="CJ33" s="381"/>
      <c r="CK33" s="381"/>
      <c r="CL33" s="381"/>
      <c r="CM33" s="381"/>
      <c r="CN33" s="381"/>
      <c r="CO33" s="381"/>
      <c r="CP33" s="381"/>
      <c r="CQ33" s="381"/>
      <c r="CR33" s="381"/>
      <c r="CS33" s="381"/>
      <c r="CT33" s="381"/>
      <c r="CU33" s="381"/>
      <c r="CV33" s="381"/>
      <c r="CW33" s="381"/>
      <c r="CX33" s="381"/>
      <c r="CY33" s="381"/>
      <c r="CZ33" s="381"/>
      <c r="DA33" s="381"/>
      <c r="DB33" s="381"/>
      <c r="DC33" s="381"/>
      <c r="DD33" s="381"/>
      <c r="DE33" s="381"/>
      <c r="DF33" s="381"/>
      <c r="DG33" s="381"/>
      <c r="DH33" s="381"/>
      <c r="DI33" s="381"/>
      <c r="DJ33" s="381"/>
      <c r="DK33" s="381"/>
      <c r="DL33" s="381"/>
      <c r="DM33" s="381"/>
      <c r="DN33" s="381"/>
      <c r="DO33" s="381"/>
      <c r="DP33" s="381"/>
      <c r="DQ33" s="381"/>
      <c r="DR33" s="381"/>
      <c r="DS33" s="381"/>
      <c r="DT33" s="381"/>
      <c r="DU33" s="381"/>
      <c r="DV33" s="381"/>
      <c r="DW33" s="381"/>
      <c r="DX33" s="381"/>
      <c r="DY33" s="381"/>
      <c r="DZ33" s="381"/>
      <c r="EA33" s="381"/>
      <c r="EB33" s="381"/>
      <c r="EC33" s="381"/>
      <c r="ED33" s="381"/>
      <c r="EE33" s="381"/>
      <c r="EF33" s="381"/>
      <c r="EG33" s="381"/>
      <c r="EH33" s="381"/>
      <c r="EI33" s="381"/>
      <c r="EJ33" s="381"/>
      <c r="EK33" s="381"/>
      <c r="EL33" s="381"/>
      <c r="EM33" s="381"/>
      <c r="EN33" s="381"/>
      <c r="EO33" s="381"/>
      <c r="EP33" s="381"/>
      <c r="EQ33" s="381"/>
      <c r="ER33" s="381"/>
      <c r="ES33" s="381"/>
      <c r="ET33" s="381"/>
      <c r="EU33" s="381"/>
      <c r="EV33" s="381"/>
      <c r="EW33" s="381"/>
      <c r="EX33" s="381"/>
      <c r="EY33" s="381"/>
      <c r="EZ33" s="381"/>
      <c r="FA33" s="381"/>
      <c r="FB33" s="381"/>
      <c r="FC33" s="381"/>
      <c r="FD33" s="381"/>
      <c r="FE33" s="381"/>
      <c r="FF33" s="381"/>
      <c r="FG33" s="381"/>
      <c r="FH33" s="381"/>
      <c r="FI33" s="381"/>
      <c r="FJ33" s="381"/>
      <c r="FK33" s="381"/>
      <c r="FL33" s="381"/>
      <c r="FM33" s="381"/>
      <c r="FN33" s="381"/>
      <c r="FO33" s="381"/>
      <c r="FP33" s="381"/>
      <c r="FQ33" s="381"/>
      <c r="FR33" s="381"/>
      <c r="FS33" s="381"/>
      <c r="FT33" s="381"/>
      <c r="FU33" s="381"/>
      <c r="FV33" s="381"/>
      <c r="FW33" s="381"/>
      <c r="FX33" s="381"/>
      <c r="FY33" s="381"/>
      <c r="FZ33" s="381"/>
      <c r="GA33" s="381"/>
      <c r="GB33" s="381"/>
      <c r="GC33" s="381"/>
      <c r="GD33" s="381"/>
      <c r="GE33" s="381"/>
      <c r="GF33" s="381"/>
      <c r="GG33" s="381"/>
      <c r="GH33" s="381"/>
      <c r="GI33" s="381"/>
      <c r="GJ33" s="381"/>
      <c r="GK33" s="381"/>
      <c r="GL33" s="381"/>
      <c r="GM33" s="381"/>
      <c r="GN33" s="381"/>
      <c r="GO33" s="381"/>
      <c r="GP33" s="381"/>
      <c r="GQ33" s="381"/>
      <c r="GR33" s="381"/>
      <c r="GS33" s="381"/>
      <c r="GT33" s="381"/>
      <c r="GU33" s="381"/>
      <c r="GV33" s="381"/>
      <c r="GW33" s="381"/>
      <c r="GX33" s="381"/>
      <c r="GY33" s="381"/>
      <c r="GZ33" s="381"/>
      <c r="HA33" s="381"/>
      <c r="HB33" s="381"/>
      <c r="HC33" s="381"/>
      <c r="HD33" s="381"/>
      <c r="HE33" s="381"/>
      <c r="HF33" s="381"/>
      <c r="HG33" s="381"/>
      <c r="HH33" s="381"/>
      <c r="HI33" s="381"/>
      <c r="HJ33" s="381"/>
      <c r="HK33" s="381"/>
      <c r="HL33" s="381"/>
      <c r="HM33" s="381"/>
      <c r="HN33" s="381"/>
      <c r="HO33" s="381"/>
      <c r="HP33" s="381"/>
      <c r="HQ33" s="381"/>
      <c r="HR33" s="381"/>
      <c r="HS33" s="381"/>
      <c r="HT33" s="381"/>
      <c r="HU33" s="381"/>
      <c r="HV33" s="381"/>
      <c r="HW33" s="381"/>
      <c r="HX33" s="381"/>
      <c r="HY33" s="381"/>
      <c r="HZ33" s="381"/>
      <c r="IA33" s="381"/>
      <c r="IB33" s="381"/>
      <c r="IC33" s="381"/>
      <c r="ID33" s="381"/>
      <c r="IE33" s="381"/>
      <c r="IF33" s="381"/>
      <c r="IG33" s="381"/>
      <c r="IH33" s="381"/>
      <c r="II33" s="381"/>
      <c r="IJ33" s="381"/>
      <c r="IK33" s="381"/>
      <c r="IL33" s="381"/>
      <c r="IM33" s="381"/>
      <c r="IN33" s="381"/>
      <c r="IO33" s="381"/>
      <c r="IP33" s="381"/>
      <c r="IQ33" s="381"/>
      <c r="IR33" s="381"/>
      <c r="IS33" s="381"/>
      <c r="IT33" s="381"/>
      <c r="IU33" s="381"/>
      <c r="IV33" s="381"/>
    </row>
    <row r="34" s="41" customFormat="1" ht="14.25" customHeight="1" spans="1:256">
      <c r="A34" s="92"/>
      <c r="B34" s="366"/>
      <c r="C34" s="370" t="s">
        <v>59</v>
      </c>
      <c r="D34" s="353">
        <v>0</v>
      </c>
      <c r="E34" s="346"/>
      <c r="F34" s="353"/>
      <c r="G34" s="380"/>
      <c r="H34" s="381"/>
      <c r="I34" s="381"/>
      <c r="J34" s="381"/>
      <c r="K34" s="381"/>
      <c r="L34" s="381"/>
      <c r="M34" s="381"/>
      <c r="N34" s="381"/>
      <c r="O34" s="381"/>
      <c r="P34" s="381"/>
      <c r="Q34" s="381"/>
      <c r="R34" s="381"/>
      <c r="S34" s="381"/>
      <c r="T34" s="381"/>
      <c r="U34" s="381"/>
      <c r="V34" s="381"/>
      <c r="W34" s="381"/>
      <c r="X34" s="381"/>
      <c r="Y34" s="381"/>
      <c r="Z34" s="381"/>
      <c r="AA34" s="381"/>
      <c r="AB34" s="381"/>
      <c r="AC34" s="381"/>
      <c r="AD34" s="381"/>
      <c r="AE34" s="381"/>
      <c r="AF34" s="381"/>
      <c r="AG34" s="381"/>
      <c r="AH34" s="381"/>
      <c r="AI34" s="381"/>
      <c r="AJ34" s="381"/>
      <c r="AK34" s="381"/>
      <c r="AL34" s="381"/>
      <c r="AM34" s="381"/>
      <c r="AN34" s="381"/>
      <c r="AO34" s="381"/>
      <c r="AP34" s="381"/>
      <c r="AQ34" s="381"/>
      <c r="AR34" s="381"/>
      <c r="AS34" s="381"/>
      <c r="AT34" s="381"/>
      <c r="AU34" s="381"/>
      <c r="AV34" s="381"/>
      <c r="AW34" s="381"/>
      <c r="AX34" s="381"/>
      <c r="AY34" s="381"/>
      <c r="AZ34" s="381"/>
      <c r="BA34" s="381"/>
      <c r="BB34" s="381"/>
      <c r="BC34" s="381"/>
      <c r="BD34" s="381"/>
      <c r="BE34" s="381"/>
      <c r="BF34" s="381"/>
      <c r="BG34" s="381"/>
      <c r="BH34" s="381"/>
      <c r="BI34" s="381"/>
      <c r="BJ34" s="381"/>
      <c r="BK34" s="381"/>
      <c r="BL34" s="381"/>
      <c r="BM34" s="381"/>
      <c r="BN34" s="381"/>
      <c r="BO34" s="381"/>
      <c r="BP34" s="381"/>
      <c r="BQ34" s="381"/>
      <c r="BR34" s="381"/>
      <c r="BS34" s="381"/>
      <c r="BT34" s="381"/>
      <c r="BU34" s="381"/>
      <c r="BV34" s="381"/>
      <c r="BW34" s="381"/>
      <c r="BX34" s="381"/>
      <c r="BY34" s="381"/>
      <c r="BZ34" s="381"/>
      <c r="CA34" s="381"/>
      <c r="CB34" s="381"/>
      <c r="CC34" s="381"/>
      <c r="CD34" s="381"/>
      <c r="CE34" s="381"/>
      <c r="CF34" s="381"/>
      <c r="CG34" s="381"/>
      <c r="CH34" s="381"/>
      <c r="CI34" s="381"/>
      <c r="CJ34" s="381"/>
      <c r="CK34" s="381"/>
      <c r="CL34" s="381"/>
      <c r="CM34" s="381"/>
      <c r="CN34" s="381"/>
      <c r="CO34" s="381"/>
      <c r="CP34" s="381"/>
      <c r="CQ34" s="381"/>
      <c r="CR34" s="381"/>
      <c r="CS34" s="381"/>
      <c r="CT34" s="381"/>
      <c r="CU34" s="381"/>
      <c r="CV34" s="381"/>
      <c r="CW34" s="381"/>
      <c r="CX34" s="381"/>
      <c r="CY34" s="381"/>
      <c r="CZ34" s="381"/>
      <c r="DA34" s="381"/>
      <c r="DB34" s="381"/>
      <c r="DC34" s="381"/>
      <c r="DD34" s="381"/>
      <c r="DE34" s="381"/>
      <c r="DF34" s="381"/>
      <c r="DG34" s="381"/>
      <c r="DH34" s="381"/>
      <c r="DI34" s="381"/>
      <c r="DJ34" s="381"/>
      <c r="DK34" s="381"/>
      <c r="DL34" s="381"/>
      <c r="DM34" s="381"/>
      <c r="DN34" s="381"/>
      <c r="DO34" s="381"/>
      <c r="DP34" s="381"/>
      <c r="DQ34" s="381"/>
      <c r="DR34" s="381"/>
      <c r="DS34" s="381"/>
      <c r="DT34" s="381"/>
      <c r="DU34" s="381"/>
      <c r="DV34" s="381"/>
      <c r="DW34" s="381"/>
      <c r="DX34" s="381"/>
      <c r="DY34" s="381"/>
      <c r="DZ34" s="381"/>
      <c r="EA34" s="381"/>
      <c r="EB34" s="381"/>
      <c r="EC34" s="381"/>
      <c r="ED34" s="381"/>
      <c r="EE34" s="381"/>
      <c r="EF34" s="381"/>
      <c r="EG34" s="381"/>
      <c r="EH34" s="381"/>
      <c r="EI34" s="381"/>
      <c r="EJ34" s="381"/>
      <c r="EK34" s="381"/>
      <c r="EL34" s="381"/>
      <c r="EM34" s="381"/>
      <c r="EN34" s="381"/>
      <c r="EO34" s="381"/>
      <c r="EP34" s="381"/>
      <c r="EQ34" s="381"/>
      <c r="ER34" s="381"/>
      <c r="ES34" s="381"/>
      <c r="ET34" s="381"/>
      <c r="EU34" s="381"/>
      <c r="EV34" s="381"/>
      <c r="EW34" s="381"/>
      <c r="EX34" s="381"/>
      <c r="EY34" s="381"/>
      <c r="EZ34" s="381"/>
      <c r="FA34" s="381"/>
      <c r="FB34" s="381"/>
      <c r="FC34" s="381"/>
      <c r="FD34" s="381"/>
      <c r="FE34" s="381"/>
      <c r="FF34" s="381"/>
      <c r="FG34" s="381"/>
      <c r="FH34" s="381"/>
      <c r="FI34" s="381"/>
      <c r="FJ34" s="381"/>
      <c r="FK34" s="381"/>
      <c r="FL34" s="381"/>
      <c r="FM34" s="381"/>
      <c r="FN34" s="381"/>
      <c r="FO34" s="381"/>
      <c r="FP34" s="381"/>
      <c r="FQ34" s="381"/>
      <c r="FR34" s="381"/>
      <c r="FS34" s="381"/>
      <c r="FT34" s="381"/>
      <c r="FU34" s="381"/>
      <c r="FV34" s="381"/>
      <c r="FW34" s="381"/>
      <c r="FX34" s="381"/>
      <c r="FY34" s="381"/>
      <c r="FZ34" s="381"/>
      <c r="GA34" s="381"/>
      <c r="GB34" s="381"/>
      <c r="GC34" s="381"/>
      <c r="GD34" s="381"/>
      <c r="GE34" s="381"/>
      <c r="GF34" s="381"/>
      <c r="GG34" s="381"/>
      <c r="GH34" s="381"/>
      <c r="GI34" s="381"/>
      <c r="GJ34" s="381"/>
      <c r="GK34" s="381"/>
      <c r="GL34" s="381"/>
      <c r="GM34" s="381"/>
      <c r="GN34" s="381"/>
      <c r="GO34" s="381"/>
      <c r="GP34" s="381"/>
      <c r="GQ34" s="381"/>
      <c r="GR34" s="381"/>
      <c r="GS34" s="381"/>
      <c r="GT34" s="381"/>
      <c r="GU34" s="381"/>
      <c r="GV34" s="381"/>
      <c r="GW34" s="381"/>
      <c r="GX34" s="381"/>
      <c r="GY34" s="381"/>
      <c r="GZ34" s="381"/>
      <c r="HA34" s="381"/>
      <c r="HB34" s="381"/>
      <c r="HC34" s="381"/>
      <c r="HD34" s="381"/>
      <c r="HE34" s="381"/>
      <c r="HF34" s="381"/>
      <c r="HG34" s="381"/>
      <c r="HH34" s="381"/>
      <c r="HI34" s="381"/>
      <c r="HJ34" s="381"/>
      <c r="HK34" s="381"/>
      <c r="HL34" s="381"/>
      <c r="HM34" s="381"/>
      <c r="HN34" s="381"/>
      <c r="HO34" s="381"/>
      <c r="HP34" s="381"/>
      <c r="HQ34" s="381"/>
      <c r="HR34" s="381"/>
      <c r="HS34" s="381"/>
      <c r="HT34" s="381"/>
      <c r="HU34" s="381"/>
      <c r="HV34" s="381"/>
      <c r="HW34" s="381"/>
      <c r="HX34" s="381"/>
      <c r="HY34" s="381"/>
      <c r="HZ34" s="381"/>
      <c r="IA34" s="381"/>
      <c r="IB34" s="381"/>
      <c r="IC34" s="381"/>
      <c r="ID34" s="381"/>
      <c r="IE34" s="381"/>
      <c r="IF34" s="381"/>
      <c r="IG34" s="381"/>
      <c r="IH34" s="381"/>
      <c r="II34" s="381"/>
      <c r="IJ34" s="381"/>
      <c r="IK34" s="381"/>
      <c r="IL34" s="381"/>
      <c r="IM34" s="381"/>
      <c r="IN34" s="381"/>
      <c r="IO34" s="381"/>
      <c r="IP34" s="381"/>
      <c r="IQ34" s="381"/>
      <c r="IR34" s="381"/>
      <c r="IS34" s="381"/>
      <c r="IT34" s="381"/>
      <c r="IU34" s="381"/>
      <c r="IV34" s="381"/>
    </row>
    <row r="35" s="41" customFormat="1" ht="14.25" customHeight="1" spans="1:256">
      <c r="A35" s="369"/>
      <c r="B35" s="366"/>
      <c r="C35" s="370" t="s">
        <v>60</v>
      </c>
      <c r="D35" s="368">
        <v>0</v>
      </c>
      <c r="E35" s="382"/>
      <c r="F35" s="355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  <c r="IQ35" s="385"/>
      <c r="IR35" s="385"/>
      <c r="IS35" s="385"/>
      <c r="IT35" s="385"/>
      <c r="IU35" s="385"/>
      <c r="IV35" s="385"/>
    </row>
    <row r="36" ht="14.25" customHeight="1" spans="1:256">
      <c r="A36" s="373"/>
      <c r="B36" s="366"/>
      <c r="C36" s="371"/>
      <c r="D36" s="368"/>
      <c r="E36" s="382"/>
      <c r="F36" s="347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  <c r="IQ36" s="385"/>
      <c r="IR36" s="385"/>
      <c r="IS36" s="385"/>
      <c r="IT36" s="385"/>
      <c r="IU36" s="385"/>
      <c r="IV36" s="385"/>
    </row>
    <row r="37" ht="14.25" customHeight="1" spans="1:256">
      <c r="A37" s="373"/>
      <c r="B37" s="347"/>
      <c r="C37" s="383"/>
      <c r="D37" s="384"/>
      <c r="E37" s="346"/>
      <c r="F37" s="347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  <c r="IQ37" s="385"/>
      <c r="IR37" s="385"/>
      <c r="IS37" s="385"/>
      <c r="IT37" s="385"/>
      <c r="IU37" s="385"/>
      <c r="IV37" s="385"/>
    </row>
    <row r="38" s="41" customFormat="1" ht="14.25" customHeight="1" spans="1:256">
      <c r="A38" s="181" t="s">
        <v>61</v>
      </c>
      <c r="B38" s="353">
        <v>53018562.09</v>
      </c>
      <c r="C38" s="376" t="s">
        <v>62</v>
      </c>
      <c r="D38" s="353">
        <f>D31</f>
        <v>53018562.09</v>
      </c>
      <c r="E38" s="377" t="s">
        <v>63</v>
      </c>
      <c r="F38" s="353">
        <f>F31</f>
        <v>53018562.09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  <c r="IQ38" s="385"/>
      <c r="IR38" s="385"/>
      <c r="IS38" s="385"/>
      <c r="IT38" s="385"/>
      <c r="IU38" s="385"/>
      <c r="IV38" s="385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  <c r="IQ39" s="385"/>
      <c r="IR39" s="385"/>
      <c r="IS39" s="385"/>
      <c r="IT39" s="385"/>
      <c r="IU39" s="385"/>
      <c r="IV39" s="385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  <c r="IQ40" s="385"/>
      <c r="IR40" s="385"/>
      <c r="IS40" s="385"/>
      <c r="IT40" s="385"/>
      <c r="IU40" s="385"/>
      <c r="IV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219</v>
      </c>
    </row>
    <row r="2" ht="18" customHeight="1" spans="1:21">
      <c r="A2" s="281" t="s">
        <v>220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221</v>
      </c>
    </row>
    <row r="2" ht="18" customHeight="1" spans="1:21">
      <c r="A2" s="281" t="s">
        <v>222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131</v>
      </c>
      <c r="B4" s="278"/>
      <c r="C4" s="278"/>
      <c r="D4" s="47" t="s">
        <v>66</v>
      </c>
      <c r="E4" s="47" t="s">
        <v>98</v>
      </c>
      <c r="F4" s="47" t="s">
        <v>99</v>
      </c>
      <c r="G4" s="95" t="s">
        <v>195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7" t="s">
        <v>196</v>
      </c>
      <c r="U4" s="88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255" t="s">
        <v>74</v>
      </c>
      <c r="H5" s="255" t="s">
        <v>198</v>
      </c>
      <c r="I5" s="255" t="s">
        <v>199</v>
      </c>
      <c r="J5" s="283" t="s">
        <v>200</v>
      </c>
      <c r="K5" s="88" t="s">
        <v>201</v>
      </c>
      <c r="L5" s="88" t="s">
        <v>202</v>
      </c>
      <c r="M5" s="88" t="s">
        <v>203</v>
      </c>
      <c r="N5" s="133" t="s">
        <v>204</v>
      </c>
      <c r="O5" s="133" t="s">
        <v>205</v>
      </c>
      <c r="P5" s="133" t="s">
        <v>206</v>
      </c>
      <c r="Q5" s="88" t="s">
        <v>207</v>
      </c>
      <c r="R5" s="133" t="s">
        <v>208</v>
      </c>
      <c r="S5" s="88" t="s">
        <v>197</v>
      </c>
      <c r="T5" s="47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1" customFormat="1" ht="15.75" customHeight="1" spans="1:21">
      <c r="A7" s="11"/>
      <c r="B7" s="11"/>
      <c r="C7" s="11"/>
      <c r="D7" s="58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1" t="s">
        <v>223</v>
      </c>
    </row>
    <row r="2" ht="18" customHeight="1" spans="1:29">
      <c r="A2" s="271"/>
      <c r="B2" s="271"/>
      <c r="C2" s="271" t="s">
        <v>224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66</v>
      </c>
      <c r="B4" s="47" t="s">
        <v>98</v>
      </c>
      <c r="C4" s="47" t="s">
        <v>131</v>
      </c>
      <c r="D4" s="47"/>
      <c r="E4" s="47"/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103" t="s">
        <v>227</v>
      </c>
      <c r="N4" s="103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47"/>
      <c r="B5" s="47"/>
      <c r="C5" s="255" t="s">
        <v>105</v>
      </c>
      <c r="D5" s="255" t="s">
        <v>106</v>
      </c>
      <c r="E5" s="255" t="s">
        <v>107</v>
      </c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255" t="s">
        <v>81</v>
      </c>
      <c r="B6" s="255" t="s">
        <v>81</v>
      </c>
      <c r="C6" s="88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109" t="s">
        <v>93</v>
      </c>
      <c r="C7" s="11"/>
      <c r="D7" s="274"/>
      <c r="E7" s="274"/>
      <c r="F7" s="275">
        <v>669836.88</v>
      </c>
      <c r="G7" s="275">
        <v>0</v>
      </c>
      <c r="H7" s="275">
        <v>0</v>
      </c>
      <c r="I7" s="275">
        <v>0</v>
      </c>
      <c r="J7" s="275">
        <v>193150.8</v>
      </c>
      <c r="K7" s="275">
        <v>188950.8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19440</v>
      </c>
      <c r="R7" s="275">
        <v>0</v>
      </c>
      <c r="S7" s="275">
        <v>0</v>
      </c>
      <c r="T7" s="275">
        <v>0</v>
      </c>
      <c r="U7" s="275">
        <v>0</v>
      </c>
      <c r="V7" s="275">
        <v>1020</v>
      </c>
      <c r="W7" s="275">
        <v>1020</v>
      </c>
      <c r="X7" s="275">
        <v>0</v>
      </c>
      <c r="Y7" s="275">
        <v>0</v>
      </c>
      <c r="Z7" s="275">
        <v>333730.08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9" t="s">
        <v>3</v>
      </c>
      <c r="C8" s="11"/>
      <c r="D8" s="274"/>
      <c r="E8" s="274"/>
      <c r="F8" s="275">
        <v>669836.88</v>
      </c>
      <c r="G8" s="275">
        <v>0</v>
      </c>
      <c r="H8" s="275">
        <v>0</v>
      </c>
      <c r="I8" s="275">
        <v>0</v>
      </c>
      <c r="J8" s="275">
        <v>193150.8</v>
      </c>
      <c r="K8" s="275">
        <v>188950.8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19440</v>
      </c>
      <c r="R8" s="275">
        <v>0</v>
      </c>
      <c r="S8" s="275">
        <v>0</v>
      </c>
      <c r="T8" s="275">
        <v>0</v>
      </c>
      <c r="U8" s="275">
        <v>0</v>
      </c>
      <c r="V8" s="275">
        <v>1020</v>
      </c>
      <c r="W8" s="275">
        <v>1020</v>
      </c>
      <c r="X8" s="275">
        <v>0</v>
      </c>
      <c r="Y8" s="275">
        <v>0</v>
      </c>
      <c r="Z8" s="275">
        <v>333730.08</v>
      </c>
      <c r="AA8" s="275">
        <v>0</v>
      </c>
      <c r="AB8" s="275">
        <v>0</v>
      </c>
      <c r="AC8" s="275">
        <v>0</v>
      </c>
      <c r="AD8" s="41"/>
    </row>
    <row r="9" ht="15.75" customHeight="1" spans="1:30">
      <c r="A9" s="274"/>
      <c r="B9" s="109" t="s">
        <v>119</v>
      </c>
      <c r="C9" s="11" t="s">
        <v>168</v>
      </c>
      <c r="D9" s="274"/>
      <c r="E9" s="274"/>
      <c r="F9" s="275">
        <v>336106.8</v>
      </c>
      <c r="G9" s="275">
        <v>0</v>
      </c>
      <c r="H9" s="275">
        <v>0</v>
      </c>
      <c r="I9" s="275">
        <v>0</v>
      </c>
      <c r="J9" s="275">
        <v>193150.8</v>
      </c>
      <c r="K9" s="275">
        <v>188950.8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19440</v>
      </c>
      <c r="R9" s="275">
        <v>0</v>
      </c>
      <c r="S9" s="275">
        <v>0</v>
      </c>
      <c r="T9" s="275">
        <v>0</v>
      </c>
      <c r="U9" s="275">
        <v>0</v>
      </c>
      <c r="V9" s="275">
        <v>1020</v>
      </c>
      <c r="W9" s="275">
        <v>1020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1"/>
    </row>
    <row r="10" ht="15.75" customHeight="1" spans="1:30">
      <c r="A10" s="274"/>
      <c r="B10" s="109" t="s">
        <v>120</v>
      </c>
      <c r="C10" s="11"/>
      <c r="D10" s="274" t="s">
        <v>169</v>
      </c>
      <c r="E10" s="274"/>
      <c r="F10" s="275">
        <v>336106.8</v>
      </c>
      <c r="G10" s="275">
        <v>0</v>
      </c>
      <c r="H10" s="275">
        <v>0</v>
      </c>
      <c r="I10" s="275">
        <v>0</v>
      </c>
      <c r="J10" s="275">
        <v>193150.8</v>
      </c>
      <c r="K10" s="275">
        <v>188950.8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19440</v>
      </c>
      <c r="R10" s="275">
        <v>0</v>
      </c>
      <c r="S10" s="275">
        <v>0</v>
      </c>
      <c r="T10" s="275">
        <v>0</v>
      </c>
      <c r="U10" s="275">
        <v>0</v>
      </c>
      <c r="V10" s="275">
        <v>1020</v>
      </c>
      <c r="W10" s="275">
        <v>1020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1"/>
    </row>
    <row r="11" ht="15.75" customHeight="1" spans="1:29">
      <c r="A11" s="274" t="s">
        <v>121</v>
      </c>
      <c r="B11" s="109" t="s">
        <v>122</v>
      </c>
      <c r="C11" s="11" t="s">
        <v>170</v>
      </c>
      <c r="D11" s="274" t="s">
        <v>171</v>
      </c>
      <c r="E11" s="274" t="s">
        <v>172</v>
      </c>
      <c r="F11" s="275">
        <v>336106.8</v>
      </c>
      <c r="G11" s="275">
        <v>0</v>
      </c>
      <c r="H11" s="275">
        <v>0</v>
      </c>
      <c r="I11" s="275">
        <v>0</v>
      </c>
      <c r="J11" s="275">
        <v>193150.8</v>
      </c>
      <c r="K11" s="275">
        <v>188950.8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19440</v>
      </c>
      <c r="R11" s="275">
        <v>0</v>
      </c>
      <c r="S11" s="275">
        <v>0</v>
      </c>
      <c r="T11" s="275">
        <v>0</v>
      </c>
      <c r="U11" s="275">
        <v>0</v>
      </c>
      <c r="V11" s="275">
        <v>1020</v>
      </c>
      <c r="W11" s="275">
        <v>1020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9" t="s">
        <v>126</v>
      </c>
      <c r="C12" s="11" t="s">
        <v>250</v>
      </c>
      <c r="D12" s="274"/>
      <c r="E12" s="274"/>
      <c r="F12" s="275">
        <v>333730.08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333730.08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9" t="s">
        <v>127</v>
      </c>
      <c r="C13" s="11"/>
      <c r="D13" s="274" t="s">
        <v>251</v>
      </c>
      <c r="E13" s="274"/>
      <c r="F13" s="275">
        <v>333730.08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333730.08</v>
      </c>
      <c r="AA13" s="275">
        <v>0</v>
      </c>
      <c r="AB13" s="275">
        <v>0</v>
      </c>
      <c r="AC13" s="275">
        <v>0</v>
      </c>
      <c r="AK13" s="41"/>
    </row>
    <row r="14" ht="15.75" customHeight="1" spans="1:29">
      <c r="A14" s="274" t="s">
        <v>121</v>
      </c>
      <c r="B14" s="109" t="s">
        <v>128</v>
      </c>
      <c r="C14" s="11" t="s">
        <v>252</v>
      </c>
      <c r="D14" s="274" t="s">
        <v>253</v>
      </c>
      <c r="E14" s="274" t="s">
        <v>172</v>
      </c>
      <c r="F14" s="275">
        <v>333730.08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333730.08</v>
      </c>
      <c r="AA14" s="275">
        <v>0</v>
      </c>
      <c r="AB14" s="275">
        <v>0</v>
      </c>
      <c r="AC14" s="275">
        <v>0</v>
      </c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254</v>
      </c>
    </row>
    <row r="2" ht="18" customHeight="1" spans="1:29">
      <c r="A2" s="271" t="s">
        <v>255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 t="s">
        <v>93</v>
      </c>
      <c r="F7" s="275">
        <v>669836.88</v>
      </c>
      <c r="G7" s="275">
        <v>0</v>
      </c>
      <c r="H7" s="275">
        <v>0</v>
      </c>
      <c r="I7" s="275">
        <v>0</v>
      </c>
      <c r="J7" s="275">
        <v>193150.8</v>
      </c>
      <c r="K7" s="275">
        <v>188950.8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19440</v>
      </c>
      <c r="R7" s="275">
        <v>0</v>
      </c>
      <c r="S7" s="275">
        <v>0</v>
      </c>
      <c r="T7" s="275">
        <v>0</v>
      </c>
      <c r="U7" s="275">
        <v>0</v>
      </c>
      <c r="V7" s="275">
        <v>1020</v>
      </c>
      <c r="W7" s="275">
        <v>1020</v>
      </c>
      <c r="X7" s="275">
        <v>0</v>
      </c>
      <c r="Y7" s="275">
        <v>0</v>
      </c>
      <c r="Z7" s="275">
        <v>333730.08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168</v>
      </c>
      <c r="B8" s="274"/>
      <c r="C8" s="274"/>
      <c r="D8" s="274"/>
      <c r="E8" s="274" t="s">
        <v>256</v>
      </c>
      <c r="F8" s="275">
        <v>336106.8</v>
      </c>
      <c r="G8" s="275">
        <v>0</v>
      </c>
      <c r="H8" s="275">
        <v>0</v>
      </c>
      <c r="I8" s="275">
        <v>0</v>
      </c>
      <c r="J8" s="275">
        <v>193150.8</v>
      </c>
      <c r="K8" s="275">
        <v>188950.8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19440</v>
      </c>
      <c r="R8" s="275">
        <v>0</v>
      </c>
      <c r="S8" s="275">
        <v>0</v>
      </c>
      <c r="T8" s="275">
        <v>0</v>
      </c>
      <c r="U8" s="275">
        <v>0</v>
      </c>
      <c r="V8" s="275">
        <v>1020</v>
      </c>
      <c r="W8" s="275">
        <v>1020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1"/>
    </row>
    <row r="9" ht="15.75" customHeight="1" spans="1:30">
      <c r="A9" s="274"/>
      <c r="B9" s="274" t="s">
        <v>169</v>
      </c>
      <c r="C9" s="274"/>
      <c r="D9" s="274"/>
      <c r="E9" s="274" t="s">
        <v>257</v>
      </c>
      <c r="F9" s="275">
        <v>336106.8</v>
      </c>
      <c r="G9" s="275">
        <v>0</v>
      </c>
      <c r="H9" s="275">
        <v>0</v>
      </c>
      <c r="I9" s="275">
        <v>0</v>
      </c>
      <c r="J9" s="275">
        <v>193150.8</v>
      </c>
      <c r="K9" s="275">
        <v>188950.8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19440</v>
      </c>
      <c r="R9" s="275">
        <v>0</v>
      </c>
      <c r="S9" s="275">
        <v>0</v>
      </c>
      <c r="T9" s="275">
        <v>0</v>
      </c>
      <c r="U9" s="275">
        <v>0</v>
      </c>
      <c r="V9" s="275">
        <v>1020</v>
      </c>
      <c r="W9" s="275">
        <v>1020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1"/>
    </row>
    <row r="10" ht="15.75" customHeight="1" spans="1:30">
      <c r="A10" s="274"/>
      <c r="B10" s="274"/>
      <c r="C10" s="274"/>
      <c r="D10" s="274" t="s">
        <v>94</v>
      </c>
      <c r="E10" s="274" t="s">
        <v>258</v>
      </c>
      <c r="F10" s="275">
        <v>336106.8</v>
      </c>
      <c r="G10" s="275">
        <v>0</v>
      </c>
      <c r="H10" s="275">
        <v>0</v>
      </c>
      <c r="I10" s="275">
        <v>0</v>
      </c>
      <c r="J10" s="275">
        <v>193150.8</v>
      </c>
      <c r="K10" s="275">
        <v>188950.8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19440</v>
      </c>
      <c r="R10" s="275">
        <v>0</v>
      </c>
      <c r="S10" s="275">
        <v>0</v>
      </c>
      <c r="T10" s="275">
        <v>0</v>
      </c>
      <c r="U10" s="275">
        <v>0</v>
      </c>
      <c r="V10" s="275">
        <v>1020</v>
      </c>
      <c r="W10" s="275">
        <v>1020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1"/>
    </row>
    <row r="11" ht="15.75" customHeight="1" spans="1:29">
      <c r="A11" s="274" t="s">
        <v>170</v>
      </c>
      <c r="B11" s="274" t="s">
        <v>171</v>
      </c>
      <c r="C11" s="274" t="s">
        <v>172</v>
      </c>
      <c r="D11" s="274" t="s">
        <v>121</v>
      </c>
      <c r="E11" s="274" t="s">
        <v>122</v>
      </c>
      <c r="F11" s="275">
        <v>336106.8</v>
      </c>
      <c r="G11" s="275">
        <v>0</v>
      </c>
      <c r="H11" s="275">
        <v>0</v>
      </c>
      <c r="I11" s="275">
        <v>0</v>
      </c>
      <c r="J11" s="275">
        <v>193150.8</v>
      </c>
      <c r="K11" s="275">
        <v>188950.8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19440</v>
      </c>
      <c r="R11" s="275">
        <v>0</v>
      </c>
      <c r="S11" s="275">
        <v>0</v>
      </c>
      <c r="T11" s="275">
        <v>0</v>
      </c>
      <c r="U11" s="275">
        <v>0</v>
      </c>
      <c r="V11" s="275">
        <v>1020</v>
      </c>
      <c r="W11" s="275">
        <v>1020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250</v>
      </c>
      <c r="B12" s="274"/>
      <c r="C12" s="274"/>
      <c r="D12" s="274"/>
      <c r="E12" s="274" t="s">
        <v>259</v>
      </c>
      <c r="F12" s="275">
        <v>333730.08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333730.08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251</v>
      </c>
      <c r="C13" s="274"/>
      <c r="D13" s="274"/>
      <c r="E13" s="274" t="s">
        <v>260</v>
      </c>
      <c r="F13" s="275">
        <v>333730.08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333730.08</v>
      </c>
      <c r="AA13" s="275">
        <v>0</v>
      </c>
      <c r="AB13" s="275">
        <v>0</v>
      </c>
      <c r="AC13" s="275">
        <v>0</v>
      </c>
      <c r="AK13" s="41"/>
    </row>
    <row r="14" ht="15.75" customHeight="1" spans="1:29">
      <c r="A14" s="274"/>
      <c r="B14" s="274"/>
      <c r="C14" s="274"/>
      <c r="D14" s="274" t="s">
        <v>94</v>
      </c>
      <c r="E14" s="274" t="s">
        <v>258</v>
      </c>
      <c r="F14" s="275">
        <v>333730.08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333730.08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252</v>
      </c>
      <c r="B15" s="274" t="s">
        <v>253</v>
      </c>
      <c r="C15" s="274" t="s">
        <v>172</v>
      </c>
      <c r="D15" s="274" t="s">
        <v>121</v>
      </c>
      <c r="E15" s="274" t="s">
        <v>128</v>
      </c>
      <c r="F15" s="275">
        <v>333730.08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333730.08</v>
      </c>
      <c r="AA15" s="275">
        <v>0</v>
      </c>
      <c r="AB15" s="275">
        <v>0</v>
      </c>
      <c r="AC15" s="275">
        <v>0</v>
      </c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254</v>
      </c>
    </row>
    <row r="2" ht="18" customHeight="1" spans="1:29">
      <c r="A2" s="271" t="s">
        <v>261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262</v>
      </c>
    </row>
    <row r="2" ht="18" customHeight="1" spans="1:29">
      <c r="A2" s="271" t="s">
        <v>263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264</v>
      </c>
    </row>
    <row r="2" ht="18" customHeight="1" spans="1:29">
      <c r="A2" s="271" t="s">
        <v>265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266</v>
      </c>
    </row>
    <row r="2" ht="18" customHeight="1" spans="1:29">
      <c r="A2" s="271" t="s">
        <v>267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268</v>
      </c>
    </row>
    <row r="2" ht="18" customHeight="1" spans="1:29">
      <c r="A2" s="271" t="s">
        <v>269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1" t="s">
        <v>270</v>
      </c>
    </row>
    <row r="2" ht="18" customHeight="1" spans="1:29">
      <c r="A2" s="271" t="s">
        <v>271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7" t="s">
        <v>131</v>
      </c>
      <c r="B4" s="47"/>
      <c r="C4" s="47"/>
      <c r="D4" s="47" t="s">
        <v>66</v>
      </c>
      <c r="E4" s="47" t="s">
        <v>98</v>
      </c>
      <c r="F4" s="47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7" t="s">
        <v>227</v>
      </c>
      <c r="N4" s="47" t="s">
        <v>228</v>
      </c>
      <c r="O4" s="139" t="s">
        <v>229</v>
      </c>
      <c r="P4" s="139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7" t="s">
        <v>238</v>
      </c>
      <c r="AC4" s="133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240</v>
      </c>
      <c r="H5" s="103" t="s">
        <v>225</v>
      </c>
      <c r="I5" s="103" t="s">
        <v>241</v>
      </c>
      <c r="J5" s="103" t="s">
        <v>242</v>
      </c>
      <c r="K5" s="47" t="s">
        <v>226</v>
      </c>
      <c r="L5" s="137" t="s">
        <v>243</v>
      </c>
      <c r="M5" s="47"/>
      <c r="N5" s="47"/>
      <c r="O5" s="54"/>
      <c r="P5" s="54"/>
      <c r="Q5" s="255" t="s">
        <v>244</v>
      </c>
      <c r="R5" s="255" t="s">
        <v>245</v>
      </c>
      <c r="S5" s="47"/>
      <c r="T5" s="47"/>
      <c r="U5" s="47"/>
      <c r="V5" s="279" t="s">
        <v>246</v>
      </c>
      <c r="W5" s="255" t="s">
        <v>247</v>
      </c>
      <c r="X5" s="255" t="s">
        <v>248</v>
      </c>
      <c r="Y5" s="137" t="s">
        <v>249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1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5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2" t="s">
        <v>65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9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4"/>
      <c r="B3" s="335"/>
      <c r="C3" s="336"/>
      <c r="D3" s="305"/>
      <c r="E3" s="305"/>
      <c r="F3" s="305"/>
      <c r="G3" s="305"/>
      <c r="H3" s="305"/>
      <c r="I3" s="305"/>
      <c r="J3" s="305"/>
      <c r="K3" s="305"/>
      <c r="L3" s="305"/>
      <c r="M3" s="99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7" t="s">
        <v>66</v>
      </c>
      <c r="B4" s="47" t="s">
        <v>67</v>
      </c>
      <c r="C4" s="262" t="s">
        <v>68</v>
      </c>
      <c r="D4" s="265" t="s">
        <v>69</v>
      </c>
      <c r="E4" s="266"/>
      <c r="F4" s="266"/>
      <c r="G4" s="337"/>
      <c r="H4" s="338" t="s">
        <v>70</v>
      </c>
      <c r="I4" s="337"/>
      <c r="J4" s="337"/>
      <c r="K4" s="262" t="s">
        <v>71</v>
      </c>
      <c r="L4" s="263" t="s">
        <v>72</v>
      </c>
      <c r="M4" s="340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7"/>
      <c r="B5" s="47"/>
      <c r="C5" s="263"/>
      <c r="D5" s="268" t="s">
        <v>74</v>
      </c>
      <c r="E5" s="268" t="s">
        <v>75</v>
      </c>
      <c r="F5" s="69" t="s">
        <v>76</v>
      </c>
      <c r="G5" s="103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1" customFormat="1" ht="15.75" customHeight="1" spans="1:241">
      <c r="A7" s="339"/>
      <c r="B7" s="339" t="s">
        <v>93</v>
      </c>
      <c r="C7" s="60">
        <v>53018562.09</v>
      </c>
      <c r="D7" s="60">
        <v>53018562.09</v>
      </c>
      <c r="E7" s="60">
        <v>53018562.09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89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9" t="s">
        <v>94</v>
      </c>
      <c r="B8" s="339" t="s">
        <v>3</v>
      </c>
      <c r="C8" s="60">
        <v>53018562.09</v>
      </c>
      <c r="D8" s="60">
        <v>53018562.09</v>
      </c>
      <c r="E8" s="60">
        <v>53018562.09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89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17"/>
      <c r="J13" s="317"/>
      <c r="K13" s="317"/>
      <c r="L13" s="317"/>
    </row>
    <row r="14" ht="18" customHeight="1" spans="6:12">
      <c r="F14" s="41"/>
      <c r="G14" s="41"/>
      <c r="I14" s="317"/>
      <c r="J14" s="317"/>
      <c r="K14" s="317"/>
      <c r="L14" s="317"/>
    </row>
    <row r="15" ht="18" customHeight="1" spans="6:12">
      <c r="F15" s="41"/>
      <c r="G15" s="41"/>
      <c r="I15" s="317"/>
      <c r="J15" s="317"/>
      <c r="K15" s="317"/>
      <c r="L15" s="317"/>
    </row>
    <row r="16" ht="18" customHeight="1" spans="6:12">
      <c r="F16" s="41"/>
      <c r="G16" s="41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272</v>
      </c>
      <c r="S1" s="236"/>
      <c r="T1" s="236"/>
    </row>
    <row r="2" ht="18" customHeight="1" spans="1:20">
      <c r="A2" s="237" t="s">
        <v>273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9" t="s">
        <v>7</v>
      </c>
      <c r="S3" s="236"/>
      <c r="T3" s="236"/>
    </row>
    <row r="4" ht="15.75" customHeight="1" spans="1:20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263"/>
      <c r="I5" s="268" t="s">
        <v>74</v>
      </c>
      <c r="J5" s="268" t="s">
        <v>276</v>
      </c>
      <c r="K5" s="69" t="s">
        <v>76</v>
      </c>
      <c r="L5" s="124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6" t="s">
        <v>81</v>
      </c>
      <c r="B6" s="56" t="s">
        <v>81</v>
      </c>
      <c r="C6" s="243" t="s">
        <v>81</v>
      </c>
      <c r="D6" s="56" t="s">
        <v>81</v>
      </c>
      <c r="E6" s="56" t="s">
        <v>81</v>
      </c>
      <c r="F6" s="56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41" customFormat="1" ht="16.5" customHeight="1" spans="1:20">
      <c r="A7" s="186"/>
      <c r="B7" s="186"/>
      <c r="C7" s="186"/>
      <c r="D7" s="100"/>
      <c r="E7" s="244" t="s">
        <v>93</v>
      </c>
      <c r="F7" s="100"/>
      <c r="G7" s="186"/>
      <c r="H7" s="60">
        <v>53018562.09</v>
      </c>
      <c r="I7" s="60">
        <v>53018562.09</v>
      </c>
      <c r="J7" s="60">
        <v>53018562.09</v>
      </c>
      <c r="K7" s="60">
        <v>0</v>
      </c>
      <c r="L7" s="269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89">
        <v>0</v>
      </c>
      <c r="S7" s="235"/>
      <c r="T7" s="235"/>
    </row>
    <row r="8" ht="16.5" customHeight="1" spans="1:20">
      <c r="A8" s="186"/>
      <c r="B8" s="186"/>
      <c r="C8" s="186"/>
      <c r="D8" s="100" t="s">
        <v>94</v>
      </c>
      <c r="E8" s="244" t="s">
        <v>3</v>
      </c>
      <c r="F8" s="100"/>
      <c r="G8" s="186"/>
      <c r="H8" s="60">
        <v>53018562.09</v>
      </c>
      <c r="I8" s="60">
        <v>53018562.09</v>
      </c>
      <c r="J8" s="60">
        <v>53018562.09</v>
      </c>
      <c r="K8" s="60">
        <v>0</v>
      </c>
      <c r="L8" s="269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89">
        <v>0</v>
      </c>
      <c r="S8" s="235"/>
      <c r="T8" s="236"/>
    </row>
    <row r="9" ht="16.5" customHeight="1" spans="1:20">
      <c r="A9" s="186" t="s">
        <v>168</v>
      </c>
      <c r="B9" s="186"/>
      <c r="C9" s="186"/>
      <c r="D9" s="100"/>
      <c r="E9" s="244" t="s">
        <v>119</v>
      </c>
      <c r="F9" s="100"/>
      <c r="G9" s="186"/>
      <c r="H9" s="60">
        <v>52684832.01</v>
      </c>
      <c r="I9" s="60">
        <v>52684832.01</v>
      </c>
      <c r="J9" s="60">
        <v>52684832.01</v>
      </c>
      <c r="K9" s="60">
        <v>0</v>
      </c>
      <c r="L9" s="269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89">
        <v>0</v>
      </c>
      <c r="S9" s="235"/>
      <c r="T9" s="236"/>
    </row>
    <row r="10" ht="16.5" customHeight="1" spans="1:20">
      <c r="A10" s="186"/>
      <c r="B10" s="186" t="s">
        <v>169</v>
      </c>
      <c r="C10" s="186"/>
      <c r="D10" s="100"/>
      <c r="E10" s="244" t="s">
        <v>277</v>
      </c>
      <c r="F10" s="100"/>
      <c r="G10" s="186"/>
      <c r="H10" s="60">
        <v>52684832.01</v>
      </c>
      <c r="I10" s="60">
        <v>52684832.01</v>
      </c>
      <c r="J10" s="60">
        <v>52684832.01</v>
      </c>
      <c r="K10" s="60">
        <v>0</v>
      </c>
      <c r="L10" s="269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89">
        <v>0</v>
      </c>
      <c r="S10" s="235"/>
      <c r="T10" s="236"/>
    </row>
    <row r="11" ht="16.5" customHeight="1" spans="1:20">
      <c r="A11" s="186" t="s">
        <v>170</v>
      </c>
      <c r="B11" s="186" t="s">
        <v>171</v>
      </c>
      <c r="C11" s="186" t="s">
        <v>172</v>
      </c>
      <c r="D11" s="100" t="s">
        <v>121</v>
      </c>
      <c r="E11" s="244" t="s">
        <v>122</v>
      </c>
      <c r="F11" s="100" t="s">
        <v>157</v>
      </c>
      <c r="G11" s="186" t="s">
        <v>278</v>
      </c>
      <c r="H11" s="60">
        <v>89638.88</v>
      </c>
      <c r="I11" s="60">
        <v>89638.88</v>
      </c>
      <c r="J11" s="60">
        <v>89638.88</v>
      </c>
      <c r="K11" s="60">
        <v>0</v>
      </c>
      <c r="L11" s="269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89">
        <v>0</v>
      </c>
      <c r="S11" s="235"/>
      <c r="T11" s="235"/>
    </row>
    <row r="12" ht="16.5" customHeight="1" spans="1:20">
      <c r="A12" s="186" t="s">
        <v>170</v>
      </c>
      <c r="B12" s="186" t="s">
        <v>171</v>
      </c>
      <c r="C12" s="186" t="s">
        <v>172</v>
      </c>
      <c r="D12" s="100" t="s">
        <v>123</v>
      </c>
      <c r="E12" s="244" t="s">
        <v>122</v>
      </c>
      <c r="F12" s="100" t="s">
        <v>279</v>
      </c>
      <c r="G12" s="186" t="s">
        <v>278</v>
      </c>
      <c r="H12" s="60">
        <v>894720</v>
      </c>
      <c r="I12" s="60">
        <v>894720</v>
      </c>
      <c r="J12" s="60">
        <v>894720</v>
      </c>
      <c r="K12" s="60">
        <v>0</v>
      </c>
      <c r="L12" s="269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89">
        <v>0</v>
      </c>
      <c r="S12" s="235"/>
      <c r="T12" s="235"/>
    </row>
    <row r="13" ht="16.5" customHeight="1" spans="1:20">
      <c r="A13" s="186" t="s">
        <v>170</v>
      </c>
      <c r="B13" s="186" t="s">
        <v>171</v>
      </c>
      <c r="C13" s="186" t="s">
        <v>172</v>
      </c>
      <c r="D13" s="100" t="s">
        <v>123</v>
      </c>
      <c r="E13" s="244" t="s">
        <v>122</v>
      </c>
      <c r="F13" s="100" t="s">
        <v>280</v>
      </c>
      <c r="G13" s="186" t="s">
        <v>278</v>
      </c>
      <c r="H13" s="60">
        <v>93600</v>
      </c>
      <c r="I13" s="60">
        <v>93600</v>
      </c>
      <c r="J13" s="60">
        <v>93600</v>
      </c>
      <c r="K13" s="60">
        <v>0</v>
      </c>
      <c r="L13" s="269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89">
        <v>0</v>
      </c>
      <c r="S13" s="236"/>
      <c r="T13" s="236"/>
    </row>
    <row r="14" ht="16.5" customHeight="1" spans="1:20">
      <c r="A14" s="186" t="s">
        <v>170</v>
      </c>
      <c r="B14" s="186" t="s">
        <v>171</v>
      </c>
      <c r="C14" s="186" t="s">
        <v>172</v>
      </c>
      <c r="D14" s="100" t="s">
        <v>123</v>
      </c>
      <c r="E14" s="244" t="s">
        <v>122</v>
      </c>
      <c r="F14" s="100" t="s">
        <v>195</v>
      </c>
      <c r="G14" s="186" t="s">
        <v>281</v>
      </c>
      <c r="H14" s="60">
        <v>171000</v>
      </c>
      <c r="I14" s="60">
        <v>171000</v>
      </c>
      <c r="J14" s="60">
        <v>171000</v>
      </c>
      <c r="K14" s="60">
        <v>0</v>
      </c>
      <c r="L14" s="269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89">
        <v>0</v>
      </c>
      <c r="S14" s="236"/>
      <c r="T14" s="236"/>
    </row>
    <row r="15" ht="16.5" customHeight="1" spans="1:20">
      <c r="A15" s="186" t="s">
        <v>170</v>
      </c>
      <c r="B15" s="186" t="s">
        <v>171</v>
      </c>
      <c r="C15" s="186" t="s">
        <v>172</v>
      </c>
      <c r="D15" s="100" t="s">
        <v>123</v>
      </c>
      <c r="E15" s="244" t="s">
        <v>122</v>
      </c>
      <c r="F15" s="100" t="s">
        <v>139</v>
      </c>
      <c r="G15" s="186" t="s">
        <v>278</v>
      </c>
      <c r="H15" s="60">
        <v>75892</v>
      </c>
      <c r="I15" s="60">
        <v>75892</v>
      </c>
      <c r="J15" s="60">
        <v>75892</v>
      </c>
      <c r="K15" s="60">
        <v>0</v>
      </c>
      <c r="L15" s="269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89">
        <v>0</v>
      </c>
      <c r="S15" s="236"/>
      <c r="T15" s="236"/>
    </row>
    <row r="16" ht="16.5" customHeight="1" spans="1:20">
      <c r="A16" s="186" t="s">
        <v>170</v>
      </c>
      <c r="B16" s="186" t="s">
        <v>171</v>
      </c>
      <c r="C16" s="186" t="s">
        <v>172</v>
      </c>
      <c r="D16" s="100" t="s">
        <v>123</v>
      </c>
      <c r="E16" s="244" t="s">
        <v>122</v>
      </c>
      <c r="F16" s="100" t="s">
        <v>235</v>
      </c>
      <c r="G16" s="186" t="s">
        <v>278</v>
      </c>
      <c r="H16" s="60">
        <v>1020</v>
      </c>
      <c r="I16" s="60">
        <v>1020</v>
      </c>
      <c r="J16" s="60">
        <v>1020</v>
      </c>
      <c r="K16" s="60">
        <v>0</v>
      </c>
      <c r="L16" s="269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89">
        <v>0</v>
      </c>
      <c r="S16" s="236"/>
      <c r="T16" s="236"/>
    </row>
    <row r="17" ht="16.5" customHeight="1" spans="1:20">
      <c r="A17" s="186" t="s">
        <v>170</v>
      </c>
      <c r="B17" s="186" t="s">
        <v>171</v>
      </c>
      <c r="C17" s="186" t="s">
        <v>172</v>
      </c>
      <c r="D17" s="100" t="s">
        <v>123</v>
      </c>
      <c r="E17" s="244" t="s">
        <v>122</v>
      </c>
      <c r="F17" s="100" t="s">
        <v>282</v>
      </c>
      <c r="G17" s="186" t="s">
        <v>278</v>
      </c>
      <c r="H17" s="60">
        <v>28896</v>
      </c>
      <c r="I17" s="60">
        <v>28896</v>
      </c>
      <c r="J17" s="60">
        <v>28896</v>
      </c>
      <c r="K17" s="60">
        <v>0</v>
      </c>
      <c r="L17" s="269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89">
        <v>0</v>
      </c>
      <c r="S17" s="236"/>
      <c r="T17" s="236"/>
    </row>
    <row r="18" ht="16.5" customHeight="1" spans="1:20">
      <c r="A18" s="186" t="s">
        <v>170</v>
      </c>
      <c r="B18" s="186" t="s">
        <v>171</v>
      </c>
      <c r="C18" s="186" t="s">
        <v>172</v>
      </c>
      <c r="D18" s="100" t="s">
        <v>123</v>
      </c>
      <c r="E18" s="244" t="s">
        <v>122</v>
      </c>
      <c r="F18" s="100" t="s">
        <v>283</v>
      </c>
      <c r="G18" s="186" t="s">
        <v>278</v>
      </c>
      <c r="H18" s="60">
        <v>317280</v>
      </c>
      <c r="I18" s="60">
        <v>317280</v>
      </c>
      <c r="J18" s="60">
        <v>317280</v>
      </c>
      <c r="K18" s="60">
        <v>0</v>
      </c>
      <c r="L18" s="269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89">
        <v>0</v>
      </c>
      <c r="S18" s="236"/>
      <c r="T18" s="236"/>
    </row>
    <row r="19" ht="16.5" customHeight="1" spans="1:20">
      <c r="A19" s="186" t="s">
        <v>170</v>
      </c>
      <c r="B19" s="186" t="s">
        <v>171</v>
      </c>
      <c r="C19" s="186" t="s">
        <v>172</v>
      </c>
      <c r="D19" s="100" t="s">
        <v>123</v>
      </c>
      <c r="E19" s="244" t="s">
        <v>122</v>
      </c>
      <c r="F19" s="100" t="s">
        <v>284</v>
      </c>
      <c r="G19" s="186" t="s">
        <v>278</v>
      </c>
      <c r="H19" s="60">
        <v>1682693.87</v>
      </c>
      <c r="I19" s="60">
        <v>1682693.87</v>
      </c>
      <c r="J19" s="60">
        <v>1682693.87</v>
      </c>
      <c r="K19" s="60">
        <v>0</v>
      </c>
      <c r="L19" s="269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89">
        <v>0</v>
      </c>
      <c r="S19" s="236"/>
      <c r="T19" s="236"/>
    </row>
    <row r="20" ht="16.5" customHeight="1" spans="1:20">
      <c r="A20" s="186" t="s">
        <v>170</v>
      </c>
      <c r="B20" s="186" t="s">
        <v>171</v>
      </c>
      <c r="C20" s="186" t="s">
        <v>172</v>
      </c>
      <c r="D20" s="100" t="s">
        <v>123</v>
      </c>
      <c r="E20" s="244" t="s">
        <v>122</v>
      </c>
      <c r="F20" s="100" t="s">
        <v>231</v>
      </c>
      <c r="G20" s="186" t="s">
        <v>278</v>
      </c>
      <c r="H20" s="60">
        <v>19440</v>
      </c>
      <c r="I20" s="60">
        <v>19440</v>
      </c>
      <c r="J20" s="60">
        <v>19440</v>
      </c>
      <c r="K20" s="60">
        <v>0</v>
      </c>
      <c r="L20" s="269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89">
        <v>0</v>
      </c>
      <c r="S20" s="236"/>
      <c r="T20" s="236"/>
    </row>
    <row r="21" ht="16.5" customHeight="1" spans="1:20">
      <c r="A21" s="186" t="s">
        <v>170</v>
      </c>
      <c r="B21" s="186" t="s">
        <v>171</v>
      </c>
      <c r="C21" s="186" t="s">
        <v>172</v>
      </c>
      <c r="D21" s="100" t="s">
        <v>123</v>
      </c>
      <c r="E21" s="244" t="s">
        <v>122</v>
      </c>
      <c r="F21" s="100" t="s">
        <v>226</v>
      </c>
      <c r="G21" s="186" t="s">
        <v>278</v>
      </c>
      <c r="H21" s="60">
        <v>193150.8</v>
      </c>
      <c r="I21" s="60">
        <v>193150.8</v>
      </c>
      <c r="J21" s="60">
        <v>193150.8</v>
      </c>
      <c r="K21" s="60">
        <v>0</v>
      </c>
      <c r="L21" s="269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89">
        <v>0</v>
      </c>
      <c r="S21" s="236"/>
      <c r="T21" s="236"/>
    </row>
    <row r="22" ht="16.5" customHeight="1" spans="1:20">
      <c r="A22" s="186" t="s">
        <v>170</v>
      </c>
      <c r="B22" s="186" t="s">
        <v>171</v>
      </c>
      <c r="C22" s="186" t="s">
        <v>172</v>
      </c>
      <c r="D22" s="100" t="s">
        <v>123</v>
      </c>
      <c r="E22" s="244" t="s">
        <v>122</v>
      </c>
      <c r="F22" s="100" t="s">
        <v>285</v>
      </c>
      <c r="G22" s="186" t="s">
        <v>278</v>
      </c>
      <c r="H22" s="60">
        <v>249833.18</v>
      </c>
      <c r="I22" s="60">
        <v>249833.18</v>
      </c>
      <c r="J22" s="60">
        <v>249833.18</v>
      </c>
      <c r="K22" s="60">
        <v>0</v>
      </c>
      <c r="L22" s="269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89">
        <v>0</v>
      </c>
      <c r="S22" s="236"/>
      <c r="T22" s="236"/>
    </row>
    <row r="23" ht="16.5" customHeight="1" spans="1:20">
      <c r="A23" s="186" t="s">
        <v>170</v>
      </c>
      <c r="B23" s="186" t="s">
        <v>171</v>
      </c>
      <c r="C23" s="186" t="s">
        <v>172</v>
      </c>
      <c r="D23" s="100" t="s">
        <v>123</v>
      </c>
      <c r="E23" s="244" t="s">
        <v>122</v>
      </c>
      <c r="F23" s="100" t="s">
        <v>136</v>
      </c>
      <c r="G23" s="186" t="s">
        <v>278</v>
      </c>
      <c r="H23" s="60">
        <v>1947467.28</v>
      </c>
      <c r="I23" s="60">
        <v>1947467.28</v>
      </c>
      <c r="J23" s="60">
        <v>1947467.28</v>
      </c>
      <c r="K23" s="60">
        <v>0</v>
      </c>
      <c r="L23" s="269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89">
        <v>0</v>
      </c>
      <c r="S23" s="236"/>
      <c r="T23" s="236"/>
    </row>
    <row r="24" ht="16.5" customHeight="1" spans="1:20">
      <c r="A24" s="186" t="s">
        <v>170</v>
      </c>
      <c r="B24" s="186" t="s">
        <v>171</v>
      </c>
      <c r="C24" s="186" t="s">
        <v>251</v>
      </c>
      <c r="D24" s="100" t="s">
        <v>123</v>
      </c>
      <c r="E24" s="244" t="s">
        <v>124</v>
      </c>
      <c r="F24" s="100" t="s">
        <v>286</v>
      </c>
      <c r="G24" s="186" t="s">
        <v>278</v>
      </c>
      <c r="H24" s="60">
        <v>9825000</v>
      </c>
      <c r="I24" s="60">
        <v>9825000</v>
      </c>
      <c r="J24" s="60">
        <v>9825000</v>
      </c>
      <c r="K24" s="60">
        <v>0</v>
      </c>
      <c r="L24" s="269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89">
        <v>0</v>
      </c>
      <c r="S24" s="236"/>
      <c r="T24" s="236"/>
    </row>
    <row r="25" ht="16.5" customHeight="1" spans="1:18">
      <c r="A25" s="186" t="s">
        <v>170</v>
      </c>
      <c r="B25" s="186" t="s">
        <v>171</v>
      </c>
      <c r="C25" s="186" t="s">
        <v>251</v>
      </c>
      <c r="D25" s="100" t="s">
        <v>123</v>
      </c>
      <c r="E25" s="244" t="s">
        <v>124</v>
      </c>
      <c r="F25" s="100" t="s">
        <v>287</v>
      </c>
      <c r="G25" s="186" t="s">
        <v>278</v>
      </c>
      <c r="H25" s="60">
        <v>6608800</v>
      </c>
      <c r="I25" s="60">
        <v>6608800</v>
      </c>
      <c r="J25" s="60">
        <v>6608800</v>
      </c>
      <c r="K25" s="60">
        <v>0</v>
      </c>
      <c r="L25" s="269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89">
        <v>0</v>
      </c>
    </row>
    <row r="26" ht="16.5" customHeight="1" spans="1:18">
      <c r="A26" s="186" t="s">
        <v>170</v>
      </c>
      <c r="B26" s="186" t="s">
        <v>171</v>
      </c>
      <c r="C26" s="186" t="s">
        <v>251</v>
      </c>
      <c r="D26" s="100" t="s">
        <v>123</v>
      </c>
      <c r="E26" s="244" t="s">
        <v>124</v>
      </c>
      <c r="F26" s="100" t="s">
        <v>288</v>
      </c>
      <c r="G26" s="186" t="s">
        <v>278</v>
      </c>
      <c r="H26" s="60">
        <v>903600</v>
      </c>
      <c r="I26" s="60">
        <v>903600</v>
      </c>
      <c r="J26" s="60">
        <v>903600</v>
      </c>
      <c r="K26" s="60">
        <v>0</v>
      </c>
      <c r="L26" s="269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89">
        <v>0</v>
      </c>
    </row>
    <row r="27" ht="16.5" customHeight="1" spans="1:18">
      <c r="A27" s="186" t="s">
        <v>170</v>
      </c>
      <c r="B27" s="186" t="s">
        <v>171</v>
      </c>
      <c r="C27" s="186" t="s">
        <v>251</v>
      </c>
      <c r="D27" s="100" t="s">
        <v>123</v>
      </c>
      <c r="E27" s="244" t="s">
        <v>124</v>
      </c>
      <c r="F27" s="100" t="s">
        <v>289</v>
      </c>
      <c r="G27" s="186" t="s">
        <v>278</v>
      </c>
      <c r="H27" s="60">
        <v>2254000</v>
      </c>
      <c r="I27" s="60">
        <v>2254000</v>
      </c>
      <c r="J27" s="60">
        <v>2254000</v>
      </c>
      <c r="K27" s="60">
        <v>0</v>
      </c>
      <c r="L27" s="269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89">
        <v>0</v>
      </c>
    </row>
    <row r="28" ht="16.5" customHeight="1" spans="1:18">
      <c r="A28" s="186" t="s">
        <v>170</v>
      </c>
      <c r="B28" s="186" t="s">
        <v>171</v>
      </c>
      <c r="C28" s="186" t="s">
        <v>251</v>
      </c>
      <c r="D28" s="100" t="s">
        <v>123</v>
      </c>
      <c r="E28" s="244" t="s">
        <v>124</v>
      </c>
      <c r="F28" s="100" t="s">
        <v>290</v>
      </c>
      <c r="G28" s="186" t="s">
        <v>278</v>
      </c>
      <c r="H28" s="60">
        <v>3530000</v>
      </c>
      <c r="I28" s="60">
        <v>3530000</v>
      </c>
      <c r="J28" s="60">
        <v>3530000</v>
      </c>
      <c r="K28" s="60">
        <v>0</v>
      </c>
      <c r="L28" s="269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89">
        <v>0</v>
      </c>
    </row>
    <row r="29" ht="16.5" customHeight="1" spans="1:18">
      <c r="A29" s="186" t="s">
        <v>170</v>
      </c>
      <c r="B29" s="186" t="s">
        <v>171</v>
      </c>
      <c r="C29" s="186" t="s">
        <v>251</v>
      </c>
      <c r="D29" s="100" t="s">
        <v>123</v>
      </c>
      <c r="E29" s="244" t="s">
        <v>124</v>
      </c>
      <c r="F29" s="100" t="s">
        <v>291</v>
      </c>
      <c r="G29" s="186" t="s">
        <v>278</v>
      </c>
      <c r="H29" s="60">
        <v>3060000</v>
      </c>
      <c r="I29" s="60">
        <v>3060000</v>
      </c>
      <c r="J29" s="60">
        <v>3060000</v>
      </c>
      <c r="K29" s="60">
        <v>0</v>
      </c>
      <c r="L29" s="269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89">
        <v>0</v>
      </c>
    </row>
    <row r="30" ht="16.5" customHeight="1" spans="1:18">
      <c r="A30" s="186" t="s">
        <v>170</v>
      </c>
      <c r="B30" s="186" t="s">
        <v>171</v>
      </c>
      <c r="C30" s="186" t="s">
        <v>251</v>
      </c>
      <c r="D30" s="100" t="s">
        <v>123</v>
      </c>
      <c r="E30" s="244" t="s">
        <v>124</v>
      </c>
      <c r="F30" s="100" t="s">
        <v>292</v>
      </c>
      <c r="G30" s="186" t="s">
        <v>278</v>
      </c>
      <c r="H30" s="60">
        <v>6904300</v>
      </c>
      <c r="I30" s="60">
        <v>6904300</v>
      </c>
      <c r="J30" s="60">
        <v>6904300</v>
      </c>
      <c r="K30" s="60">
        <v>0</v>
      </c>
      <c r="L30" s="269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89">
        <v>0</v>
      </c>
    </row>
    <row r="31" ht="16.5" customHeight="1" spans="1:18">
      <c r="A31" s="186" t="s">
        <v>170</v>
      </c>
      <c r="B31" s="186" t="s">
        <v>171</v>
      </c>
      <c r="C31" s="186" t="s">
        <v>251</v>
      </c>
      <c r="D31" s="100" t="s">
        <v>123</v>
      </c>
      <c r="E31" s="244" t="s">
        <v>124</v>
      </c>
      <c r="F31" s="100" t="s">
        <v>293</v>
      </c>
      <c r="G31" s="186" t="s">
        <v>278</v>
      </c>
      <c r="H31" s="60">
        <v>150000</v>
      </c>
      <c r="I31" s="60">
        <v>150000</v>
      </c>
      <c r="J31" s="60">
        <v>150000</v>
      </c>
      <c r="K31" s="60">
        <v>0</v>
      </c>
      <c r="L31" s="269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89">
        <v>0</v>
      </c>
    </row>
    <row r="32" ht="16.5" customHeight="1" spans="1:18">
      <c r="A32" s="186" t="s">
        <v>170</v>
      </c>
      <c r="B32" s="186" t="s">
        <v>171</v>
      </c>
      <c r="C32" s="186" t="s">
        <v>251</v>
      </c>
      <c r="D32" s="100" t="s">
        <v>123</v>
      </c>
      <c r="E32" s="244" t="s">
        <v>124</v>
      </c>
      <c r="F32" s="100" t="s">
        <v>294</v>
      </c>
      <c r="G32" s="186" t="s">
        <v>278</v>
      </c>
      <c r="H32" s="60">
        <v>3860000</v>
      </c>
      <c r="I32" s="60">
        <v>3860000</v>
      </c>
      <c r="J32" s="60">
        <v>3860000</v>
      </c>
      <c r="K32" s="60">
        <v>0</v>
      </c>
      <c r="L32" s="269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89">
        <v>0</v>
      </c>
    </row>
    <row r="33" ht="16.5" customHeight="1" spans="1:18">
      <c r="A33" s="186" t="s">
        <v>170</v>
      </c>
      <c r="B33" s="186" t="s">
        <v>171</v>
      </c>
      <c r="C33" s="186" t="s">
        <v>251</v>
      </c>
      <c r="D33" s="100" t="s">
        <v>123</v>
      </c>
      <c r="E33" s="244" t="s">
        <v>124</v>
      </c>
      <c r="F33" s="100" t="s">
        <v>295</v>
      </c>
      <c r="G33" s="186" t="s">
        <v>278</v>
      </c>
      <c r="H33" s="60">
        <v>3500000</v>
      </c>
      <c r="I33" s="60">
        <v>3500000</v>
      </c>
      <c r="J33" s="60">
        <v>3500000</v>
      </c>
      <c r="K33" s="60">
        <v>0</v>
      </c>
      <c r="L33" s="269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89">
        <v>0</v>
      </c>
    </row>
    <row r="34" ht="16.5" customHeight="1" spans="1:18">
      <c r="A34" s="186" t="s">
        <v>170</v>
      </c>
      <c r="B34" s="186" t="s">
        <v>171</v>
      </c>
      <c r="C34" s="186" t="s">
        <v>251</v>
      </c>
      <c r="D34" s="100" t="s">
        <v>123</v>
      </c>
      <c r="E34" s="244" t="s">
        <v>124</v>
      </c>
      <c r="F34" s="100" t="s">
        <v>296</v>
      </c>
      <c r="G34" s="186" t="s">
        <v>278</v>
      </c>
      <c r="H34" s="60">
        <v>200000</v>
      </c>
      <c r="I34" s="60">
        <v>200000</v>
      </c>
      <c r="J34" s="60">
        <v>200000</v>
      </c>
      <c r="K34" s="60">
        <v>0</v>
      </c>
      <c r="L34" s="269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89">
        <v>0</v>
      </c>
    </row>
    <row r="35" ht="16.5" customHeight="1" spans="1:18">
      <c r="A35" s="186" t="s">
        <v>170</v>
      </c>
      <c r="B35" s="186" t="s">
        <v>171</v>
      </c>
      <c r="C35" s="186" t="s">
        <v>251</v>
      </c>
      <c r="D35" s="100" t="s">
        <v>123</v>
      </c>
      <c r="E35" s="244" t="s">
        <v>124</v>
      </c>
      <c r="F35" s="100" t="s">
        <v>297</v>
      </c>
      <c r="G35" s="186" t="s">
        <v>278</v>
      </c>
      <c r="H35" s="60">
        <v>1000000</v>
      </c>
      <c r="I35" s="60">
        <v>1000000</v>
      </c>
      <c r="J35" s="60">
        <v>1000000</v>
      </c>
      <c r="K35" s="60">
        <v>0</v>
      </c>
      <c r="L35" s="269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89">
        <v>0</v>
      </c>
    </row>
    <row r="36" ht="16.5" customHeight="1" spans="1:18">
      <c r="A36" s="186" t="s">
        <v>170</v>
      </c>
      <c r="B36" s="186" t="s">
        <v>171</v>
      </c>
      <c r="C36" s="186" t="s">
        <v>251</v>
      </c>
      <c r="D36" s="100" t="s">
        <v>123</v>
      </c>
      <c r="E36" s="244" t="s">
        <v>124</v>
      </c>
      <c r="F36" s="100" t="s">
        <v>298</v>
      </c>
      <c r="G36" s="186" t="s">
        <v>278</v>
      </c>
      <c r="H36" s="60">
        <v>2466000</v>
      </c>
      <c r="I36" s="60">
        <v>2466000</v>
      </c>
      <c r="J36" s="60">
        <v>2466000</v>
      </c>
      <c r="K36" s="60">
        <v>0</v>
      </c>
      <c r="L36" s="269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89">
        <v>0</v>
      </c>
    </row>
    <row r="37" ht="16.5" customHeight="1" spans="1:18">
      <c r="A37" s="186" t="s">
        <v>170</v>
      </c>
      <c r="B37" s="186" t="s">
        <v>171</v>
      </c>
      <c r="C37" s="186" t="s">
        <v>251</v>
      </c>
      <c r="D37" s="100" t="s">
        <v>123</v>
      </c>
      <c r="E37" s="244" t="s">
        <v>124</v>
      </c>
      <c r="F37" s="100" t="s">
        <v>299</v>
      </c>
      <c r="G37" s="186" t="s">
        <v>278</v>
      </c>
      <c r="H37" s="60">
        <v>2158500</v>
      </c>
      <c r="I37" s="60">
        <v>2158500</v>
      </c>
      <c r="J37" s="60">
        <v>2158500</v>
      </c>
      <c r="K37" s="60">
        <v>0</v>
      </c>
      <c r="L37" s="269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89">
        <v>0</v>
      </c>
    </row>
    <row r="38" ht="16.5" customHeight="1" spans="1:18">
      <c r="A38" s="186" t="s">
        <v>170</v>
      </c>
      <c r="B38" s="186" t="s">
        <v>171</v>
      </c>
      <c r="C38" s="186" t="s">
        <v>300</v>
      </c>
      <c r="D38" s="100" t="s">
        <v>123</v>
      </c>
      <c r="E38" s="244" t="s">
        <v>125</v>
      </c>
      <c r="F38" s="100" t="s">
        <v>301</v>
      </c>
      <c r="G38" s="186" t="s">
        <v>278</v>
      </c>
      <c r="H38" s="60">
        <v>500000</v>
      </c>
      <c r="I38" s="60">
        <v>500000</v>
      </c>
      <c r="J38" s="60">
        <v>500000</v>
      </c>
      <c r="K38" s="60">
        <v>0</v>
      </c>
      <c r="L38" s="269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89">
        <v>0</v>
      </c>
    </row>
    <row r="39" ht="16.5" customHeight="1" spans="1:18">
      <c r="A39" s="186" t="s">
        <v>250</v>
      </c>
      <c r="B39" s="186"/>
      <c r="C39" s="186"/>
      <c r="D39" s="100"/>
      <c r="E39" s="244" t="s">
        <v>126</v>
      </c>
      <c r="F39" s="100"/>
      <c r="G39" s="186"/>
      <c r="H39" s="60">
        <v>333730.08</v>
      </c>
      <c r="I39" s="60">
        <v>333730.08</v>
      </c>
      <c r="J39" s="60">
        <v>333730.08</v>
      </c>
      <c r="K39" s="60">
        <v>0</v>
      </c>
      <c r="L39" s="269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89">
        <v>0</v>
      </c>
    </row>
    <row r="40" ht="16.5" customHeight="1" spans="1:18">
      <c r="A40" s="186"/>
      <c r="B40" s="186" t="s">
        <v>251</v>
      </c>
      <c r="C40" s="186"/>
      <c r="D40" s="100"/>
      <c r="E40" s="244" t="s">
        <v>302</v>
      </c>
      <c r="F40" s="100"/>
      <c r="G40" s="186"/>
      <c r="H40" s="60">
        <v>333730.08</v>
      </c>
      <c r="I40" s="60">
        <v>333730.08</v>
      </c>
      <c r="J40" s="60">
        <v>333730.08</v>
      </c>
      <c r="K40" s="60">
        <v>0</v>
      </c>
      <c r="L40" s="269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89">
        <v>0</v>
      </c>
    </row>
    <row r="41" ht="16.5" customHeight="1" spans="1:18">
      <c r="A41" s="186" t="s">
        <v>252</v>
      </c>
      <c r="B41" s="186" t="s">
        <v>253</v>
      </c>
      <c r="C41" s="186" t="s">
        <v>172</v>
      </c>
      <c r="D41" s="100" t="s">
        <v>121</v>
      </c>
      <c r="E41" s="244" t="s">
        <v>128</v>
      </c>
      <c r="F41" s="100" t="s">
        <v>236</v>
      </c>
      <c r="G41" s="186" t="s">
        <v>278</v>
      </c>
      <c r="H41" s="60">
        <v>333730.08</v>
      </c>
      <c r="I41" s="60">
        <v>333730.08</v>
      </c>
      <c r="J41" s="60">
        <v>333730.08</v>
      </c>
      <c r="K41" s="60">
        <v>0</v>
      </c>
      <c r="L41" s="269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303</v>
      </c>
    </row>
    <row r="2" ht="18" customHeight="1" spans="1:16">
      <c r="A2" s="237" t="s">
        <v>304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305</v>
      </c>
    </row>
    <row r="2" ht="18" customHeight="1" spans="1:16">
      <c r="A2" s="237" t="s">
        <v>306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307</v>
      </c>
    </row>
    <row r="2" ht="18" customHeight="1" spans="1:16">
      <c r="A2" s="237" t="s">
        <v>308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47"/>
      <c r="B7" s="47"/>
      <c r="C7" s="47"/>
      <c r="D7" s="58"/>
      <c r="E7" s="261"/>
      <c r="F7" s="58"/>
      <c r="G7" s="11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307</v>
      </c>
    </row>
    <row r="2" ht="18" customHeight="1" spans="1:16">
      <c r="A2" s="237" t="s">
        <v>308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47"/>
      <c r="B7" s="47"/>
      <c r="C7" s="47"/>
      <c r="D7" s="58"/>
      <c r="E7" s="261"/>
      <c r="F7" s="58"/>
      <c r="G7" s="11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309</v>
      </c>
    </row>
    <row r="2" ht="18" customHeight="1" spans="1:16">
      <c r="A2" s="237" t="s">
        <v>310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311</v>
      </c>
    </row>
    <row r="2" ht="18" customHeight="1" spans="1:16">
      <c r="A2" s="237" t="s">
        <v>312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313</v>
      </c>
    </row>
    <row r="2" ht="18" customHeight="1" spans="1:16">
      <c r="A2" s="237" t="s">
        <v>314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315</v>
      </c>
    </row>
    <row r="2" ht="18" customHeight="1" spans="1:16">
      <c r="A2" s="237" t="s">
        <v>316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4"/>
      <c r="I1" s="254"/>
      <c r="J1" s="254"/>
      <c r="K1" s="254"/>
      <c r="L1" s="254"/>
      <c r="M1" s="254"/>
      <c r="N1" s="254"/>
      <c r="O1" s="254"/>
      <c r="P1" s="260" t="s">
        <v>317</v>
      </c>
    </row>
    <row r="2" ht="18" customHeight="1" spans="1:16">
      <c r="A2" s="237" t="s">
        <v>318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1"/>
      <c r="B3" s="81"/>
      <c r="C3" s="81"/>
      <c r="D3" s="81"/>
      <c r="E3" s="81"/>
      <c r="F3" s="81"/>
      <c r="G3" s="81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131</v>
      </c>
      <c r="B4" s="255"/>
      <c r="C4" s="255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3"/>
      <c r="O5" s="103"/>
      <c r="P5" s="47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1" customFormat="1" ht="15.75" customHeight="1" spans="1:16">
      <c r="A7" s="11"/>
      <c r="B7" s="11"/>
      <c r="C7" s="11"/>
      <c r="D7" s="58"/>
      <c r="E7" s="257"/>
      <c r="F7" s="58"/>
      <c r="G7" s="1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5"/>
      <c r="B9" s="235"/>
      <c r="C9" s="235"/>
      <c r="D9" s="235"/>
      <c r="E9" s="235"/>
      <c r="F9" s="235"/>
      <c r="G9" s="235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1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5" sqref="F15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6.8333333333333" customWidth="1"/>
    <col min="8" max="11" width="14.3333333333333" customWidth="1"/>
    <col min="12" max="12" width="16.8333333333333" customWidth="1"/>
    <col min="13" max="16" width="14.3333333333333" customWidth="1"/>
    <col min="17" max="17" width="16.8333333333333" customWidth="1"/>
    <col min="18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9"/>
      <c r="U1" s="313"/>
      <c r="V1" s="313"/>
      <c r="W1" s="313"/>
      <c r="X1" s="313"/>
      <c r="Y1" s="313"/>
      <c r="Z1" s="313"/>
      <c r="AA1" s="313"/>
      <c r="AB1" s="313"/>
      <c r="AC1" s="329"/>
      <c r="AD1" s="313"/>
      <c r="AE1" s="313"/>
      <c r="AF1" s="313"/>
      <c r="AG1" s="313"/>
      <c r="AH1" s="313"/>
      <c r="AI1" s="313"/>
      <c r="AJ1" s="313"/>
      <c r="AK1" s="313"/>
      <c r="AL1" s="329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2"/>
      <c r="B5" s="323"/>
      <c r="C5" s="324"/>
      <c r="D5" s="113"/>
      <c r="E5" s="113"/>
      <c r="F5" s="113"/>
      <c r="G5" s="61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4"/>
      <c r="E6" s="54"/>
      <c r="F6" s="54"/>
      <c r="G6" s="325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1" customFormat="1" ht="16.5" customHeight="1" spans="1:38">
      <c r="A8" s="304"/>
      <c r="B8" s="304"/>
      <c r="C8" s="304"/>
      <c r="D8" s="274"/>
      <c r="E8" s="274" t="s">
        <v>93</v>
      </c>
      <c r="F8" s="258">
        <v>53018562.09</v>
      </c>
      <c r="G8" s="258">
        <v>53018562.09</v>
      </c>
      <c r="H8" s="258">
        <v>6098362.09</v>
      </c>
      <c r="I8" s="258">
        <v>5257525.21</v>
      </c>
      <c r="J8" s="258">
        <v>171000</v>
      </c>
      <c r="K8" s="258">
        <v>669836.88</v>
      </c>
      <c r="L8" s="258">
        <v>46920200</v>
      </c>
      <c r="M8" s="258">
        <v>0</v>
      </c>
      <c r="N8" s="258">
        <v>0</v>
      </c>
      <c r="O8" s="258">
        <v>0</v>
      </c>
      <c r="P8" s="258">
        <v>0</v>
      </c>
      <c r="Q8" s="258">
        <v>46920200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04"/>
      <c r="B9" s="304"/>
      <c r="C9" s="304"/>
      <c r="D9" s="274" t="s">
        <v>94</v>
      </c>
      <c r="E9" s="274" t="s">
        <v>3</v>
      </c>
      <c r="F9" s="258">
        <v>53018562.09</v>
      </c>
      <c r="G9" s="258">
        <v>53018562.09</v>
      </c>
      <c r="H9" s="258">
        <v>6098362.09</v>
      </c>
      <c r="I9" s="258">
        <v>5257525.21</v>
      </c>
      <c r="J9" s="258">
        <v>171000</v>
      </c>
      <c r="K9" s="258">
        <v>669836.88</v>
      </c>
      <c r="L9" s="258">
        <v>46920200</v>
      </c>
      <c r="M9" s="258">
        <v>0</v>
      </c>
      <c r="N9" s="258">
        <v>0</v>
      </c>
      <c r="O9" s="258">
        <v>0</v>
      </c>
      <c r="P9" s="258">
        <v>0</v>
      </c>
      <c r="Q9" s="258">
        <v>46920200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04">
        <v>201</v>
      </c>
      <c r="B10" s="304"/>
      <c r="C10" s="304"/>
      <c r="D10" s="274"/>
      <c r="E10" s="274" t="s">
        <v>119</v>
      </c>
      <c r="F10" s="258">
        <v>52684832.01</v>
      </c>
      <c r="G10" s="258">
        <v>52684832.01</v>
      </c>
      <c r="H10" s="258">
        <v>5764632.01</v>
      </c>
      <c r="I10" s="258">
        <v>5257525.21</v>
      </c>
      <c r="J10" s="258">
        <v>171000</v>
      </c>
      <c r="K10" s="258">
        <v>336106.8</v>
      </c>
      <c r="L10" s="258">
        <v>46920200</v>
      </c>
      <c r="M10" s="258">
        <v>0</v>
      </c>
      <c r="N10" s="258">
        <v>0</v>
      </c>
      <c r="O10" s="258">
        <v>0</v>
      </c>
      <c r="P10" s="258">
        <v>0</v>
      </c>
      <c r="Q10" s="258">
        <v>46920200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04"/>
      <c r="B11" s="304">
        <v>32</v>
      </c>
      <c r="C11" s="304"/>
      <c r="D11" s="274"/>
      <c r="E11" s="274" t="s">
        <v>120</v>
      </c>
      <c r="F11" s="258">
        <v>52684832.01</v>
      </c>
      <c r="G11" s="258">
        <v>52684832.01</v>
      </c>
      <c r="H11" s="258">
        <v>5764632.01</v>
      </c>
      <c r="I11" s="258">
        <v>5257525.21</v>
      </c>
      <c r="J11" s="258">
        <v>171000</v>
      </c>
      <c r="K11" s="258">
        <v>336106.8</v>
      </c>
      <c r="L11" s="258">
        <v>46920200</v>
      </c>
      <c r="M11" s="258">
        <v>0</v>
      </c>
      <c r="N11" s="258">
        <v>0</v>
      </c>
      <c r="O11" s="258">
        <v>0</v>
      </c>
      <c r="P11" s="258">
        <v>0</v>
      </c>
      <c r="Q11" s="258">
        <v>46920200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04">
        <v>201</v>
      </c>
      <c r="B12" s="304">
        <v>32</v>
      </c>
      <c r="C12" s="304">
        <v>1</v>
      </c>
      <c r="D12" s="274" t="s">
        <v>121</v>
      </c>
      <c r="E12" s="274" t="s">
        <v>122</v>
      </c>
      <c r="F12" s="258">
        <v>5764632.01</v>
      </c>
      <c r="G12" s="258">
        <v>5764632.01</v>
      </c>
      <c r="H12" s="258">
        <v>5764632.01</v>
      </c>
      <c r="I12" s="258">
        <v>5257525.21</v>
      </c>
      <c r="J12" s="258">
        <v>171000</v>
      </c>
      <c r="K12" s="258">
        <v>336106.8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04">
        <v>201</v>
      </c>
      <c r="B13" s="304">
        <v>32</v>
      </c>
      <c r="C13" s="304">
        <v>2</v>
      </c>
      <c r="D13" s="274" t="s">
        <v>123</v>
      </c>
      <c r="E13" s="274" t="s">
        <v>124</v>
      </c>
      <c r="F13" s="258">
        <v>46420200</v>
      </c>
      <c r="G13" s="258">
        <v>46420200</v>
      </c>
      <c r="H13" s="258">
        <v>0</v>
      </c>
      <c r="I13" s="258">
        <v>0</v>
      </c>
      <c r="J13" s="258">
        <v>0</v>
      </c>
      <c r="K13" s="258">
        <v>0</v>
      </c>
      <c r="L13" s="258">
        <v>46420200</v>
      </c>
      <c r="M13" s="258">
        <v>0</v>
      </c>
      <c r="N13" s="258">
        <v>0</v>
      </c>
      <c r="O13" s="258">
        <v>0</v>
      </c>
      <c r="P13" s="258">
        <v>0</v>
      </c>
      <c r="Q13" s="258">
        <v>46420200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04">
        <v>201</v>
      </c>
      <c r="B14" s="304">
        <v>32</v>
      </c>
      <c r="C14" s="304">
        <v>99</v>
      </c>
      <c r="D14" s="274" t="s">
        <v>123</v>
      </c>
      <c r="E14" s="274" t="s">
        <v>125</v>
      </c>
      <c r="F14" s="258">
        <v>500000</v>
      </c>
      <c r="G14" s="258">
        <v>500000</v>
      </c>
      <c r="H14" s="258">
        <v>0</v>
      </c>
      <c r="I14" s="258">
        <v>0</v>
      </c>
      <c r="J14" s="258">
        <v>0</v>
      </c>
      <c r="K14" s="258">
        <v>0</v>
      </c>
      <c r="L14" s="258">
        <v>500000</v>
      </c>
      <c r="M14" s="258">
        <v>0</v>
      </c>
      <c r="N14" s="258">
        <v>0</v>
      </c>
      <c r="O14" s="258">
        <v>0</v>
      </c>
      <c r="P14" s="258">
        <v>0</v>
      </c>
      <c r="Q14" s="258">
        <v>500000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04">
        <v>221</v>
      </c>
      <c r="B15" s="304"/>
      <c r="C15" s="304"/>
      <c r="D15" s="274"/>
      <c r="E15" s="274" t="s">
        <v>126</v>
      </c>
      <c r="F15" s="258">
        <v>333730.08</v>
      </c>
      <c r="G15" s="258">
        <v>333730.08</v>
      </c>
      <c r="H15" s="258">
        <v>333730.08</v>
      </c>
      <c r="I15" s="258">
        <v>0</v>
      </c>
      <c r="J15" s="258">
        <v>0</v>
      </c>
      <c r="K15" s="258">
        <v>333730.08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04"/>
      <c r="B16" s="304">
        <v>2</v>
      </c>
      <c r="C16" s="304"/>
      <c r="D16" s="274"/>
      <c r="E16" s="274" t="s">
        <v>127</v>
      </c>
      <c r="F16" s="258">
        <v>333730.08</v>
      </c>
      <c r="G16" s="258">
        <v>333730.08</v>
      </c>
      <c r="H16" s="258">
        <v>333730.08</v>
      </c>
      <c r="I16" s="258">
        <v>0</v>
      </c>
      <c r="J16" s="258">
        <v>0</v>
      </c>
      <c r="K16" s="258">
        <v>333730.08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04">
        <v>221</v>
      </c>
      <c r="B17" s="304">
        <v>2</v>
      </c>
      <c r="C17" s="304">
        <v>1</v>
      </c>
      <c r="D17" s="274" t="s">
        <v>121</v>
      </c>
      <c r="E17" s="274" t="s">
        <v>128</v>
      </c>
      <c r="F17" s="258">
        <v>333730.08</v>
      </c>
      <c r="G17" s="258">
        <v>333730.08</v>
      </c>
      <c r="H17" s="258">
        <v>333730.08</v>
      </c>
      <c r="I17" s="258">
        <v>0</v>
      </c>
      <c r="J17" s="258">
        <v>0</v>
      </c>
      <c r="K17" s="258">
        <v>333730.08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8" customHeight="1" spans="1:38">
      <c r="A18" s="312"/>
      <c r="B18" s="312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319</v>
      </c>
      <c r="R1" s="236"/>
    </row>
    <row r="2" ht="18" customHeight="1" spans="1:18">
      <c r="A2" s="237" t="s">
        <v>320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9" t="s">
        <v>7</v>
      </c>
      <c r="R3" s="236"/>
    </row>
    <row r="4" ht="16.5" customHeight="1" spans="1:18">
      <c r="A4" s="48" t="s">
        <v>66</v>
      </c>
      <c r="B4" s="47" t="s">
        <v>67</v>
      </c>
      <c r="C4" s="71" t="s">
        <v>321</v>
      </c>
      <c r="D4" s="238" t="s">
        <v>322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6"/>
      <c r="P4" s="107"/>
      <c r="Q4" s="226" t="s">
        <v>323</v>
      </c>
      <c r="R4" s="236"/>
    </row>
    <row r="5" ht="16.5" customHeight="1" spans="1:18">
      <c r="A5" s="48"/>
      <c r="B5" s="47"/>
      <c r="C5" s="72"/>
      <c r="D5" s="207" t="s">
        <v>324</v>
      </c>
      <c r="E5" s="240" t="s">
        <v>325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8" t="s">
        <v>71</v>
      </c>
      <c r="P5" s="47" t="s">
        <v>326</v>
      </c>
      <c r="Q5" s="223"/>
      <c r="R5" s="236"/>
    </row>
    <row r="6" ht="40.5" customHeight="1" spans="1:18">
      <c r="A6" s="48"/>
      <c r="B6" s="47"/>
      <c r="C6" s="72"/>
      <c r="D6" s="226"/>
      <c r="E6" s="206" t="s">
        <v>327</v>
      </c>
      <c r="F6" s="206" t="s">
        <v>328</v>
      </c>
      <c r="G6" s="206" t="s">
        <v>329</v>
      </c>
      <c r="H6" s="206" t="s">
        <v>330</v>
      </c>
      <c r="I6" s="206" t="s">
        <v>331</v>
      </c>
      <c r="J6" s="206" t="s">
        <v>332</v>
      </c>
      <c r="K6" s="206" t="s">
        <v>333</v>
      </c>
      <c r="L6" s="206" t="s">
        <v>72</v>
      </c>
      <c r="M6" s="226" t="s">
        <v>334</v>
      </c>
      <c r="N6" s="227" t="s">
        <v>335</v>
      </c>
      <c r="O6" s="48"/>
      <c r="P6" s="47"/>
      <c r="Q6" s="223"/>
      <c r="R6" s="236"/>
    </row>
    <row r="7" ht="16.5" customHeight="1" spans="1:18">
      <c r="A7" s="77" t="s">
        <v>81</v>
      </c>
      <c r="B7" s="77" t="s">
        <v>81</v>
      </c>
      <c r="C7" s="242" t="s">
        <v>81</v>
      </c>
      <c r="D7" s="243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49">
        <v>12</v>
      </c>
      <c r="P7" s="180">
        <v>13</v>
      </c>
      <c r="Q7" s="243">
        <v>14</v>
      </c>
      <c r="R7" s="235"/>
    </row>
    <row r="8" s="41" customFormat="1" ht="16.5" customHeight="1" spans="1:18">
      <c r="A8" s="58"/>
      <c r="B8" s="59"/>
      <c r="C8" s="244"/>
      <c r="D8" s="60"/>
      <c r="E8" s="60"/>
      <c r="F8" s="89"/>
      <c r="G8" s="245"/>
      <c r="H8" s="60"/>
      <c r="I8" s="60"/>
      <c r="J8" s="60"/>
      <c r="K8" s="60"/>
      <c r="L8" s="60"/>
      <c r="M8" s="60"/>
      <c r="N8" s="60"/>
      <c r="O8" s="60"/>
      <c r="P8" s="60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41"/>
      <c r="P9" s="41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41"/>
      <c r="P10" s="41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41"/>
      <c r="P11" s="41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41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41"/>
      <c r="P13" s="41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69"/>
      <c r="E1" s="169"/>
      <c r="F1" s="170"/>
      <c r="G1" s="170"/>
      <c r="I1" s="170"/>
      <c r="J1" s="170"/>
      <c r="K1" s="192"/>
      <c r="L1" s="170"/>
      <c r="M1" s="170"/>
      <c r="N1" s="193"/>
      <c r="O1" s="194"/>
      <c r="P1" s="194"/>
      <c r="Q1" s="194"/>
      <c r="R1" s="194"/>
      <c r="S1" s="194"/>
      <c r="V1" s="194"/>
      <c r="W1" s="220" t="s">
        <v>336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1" t="s">
        <v>337</v>
      </c>
      <c r="E2" s="171"/>
      <c r="F2" s="171"/>
      <c r="G2" s="171"/>
      <c r="I2" s="171"/>
      <c r="J2" s="171"/>
      <c r="K2" s="171"/>
      <c r="L2" s="171"/>
      <c r="M2" s="171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2"/>
      <c r="E3" s="172"/>
      <c r="F3" s="169"/>
      <c r="G3" s="169"/>
      <c r="I3" s="169"/>
      <c r="J3" s="169"/>
      <c r="K3" s="197"/>
      <c r="L3" s="169"/>
      <c r="M3" s="169"/>
      <c r="N3" s="198"/>
      <c r="O3" s="199"/>
      <c r="P3" s="199"/>
      <c r="Q3" s="199"/>
      <c r="R3" s="199"/>
      <c r="S3" s="199"/>
      <c r="V3" s="199"/>
      <c r="W3" s="99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3" t="s">
        <v>131</v>
      </c>
      <c r="B4" s="173"/>
      <c r="C4" s="173"/>
      <c r="D4" s="173" t="s">
        <v>66</v>
      </c>
      <c r="E4" s="174" t="s">
        <v>67</v>
      </c>
      <c r="F4" s="175" t="s">
        <v>338</v>
      </c>
      <c r="G4" s="175"/>
      <c r="H4" s="176"/>
      <c r="I4" s="200" t="s">
        <v>339</v>
      </c>
      <c r="J4" s="177" t="s">
        <v>340</v>
      </c>
      <c r="K4" s="201" t="s">
        <v>341</v>
      </c>
      <c r="L4" s="202" t="s">
        <v>342</v>
      </c>
      <c r="M4" s="203" t="s">
        <v>343</v>
      </c>
      <c r="N4" s="12" t="s">
        <v>69</v>
      </c>
      <c r="O4" s="12"/>
      <c r="P4" s="78"/>
      <c r="Q4" s="221" t="s">
        <v>70</v>
      </c>
      <c r="R4" s="221"/>
      <c r="S4" s="222"/>
      <c r="T4" s="48" t="s">
        <v>344</v>
      </c>
      <c r="U4" s="47" t="s">
        <v>345</v>
      </c>
      <c r="V4" s="223" t="s">
        <v>73</v>
      </c>
      <c r="W4" s="224" t="s">
        <v>346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3"/>
      <c r="B5" s="173"/>
      <c r="C5" s="173"/>
      <c r="D5" s="173"/>
      <c r="E5" s="177"/>
      <c r="F5" s="178" t="s">
        <v>347</v>
      </c>
      <c r="G5" s="179" t="s">
        <v>348</v>
      </c>
      <c r="H5" s="116" t="s">
        <v>349</v>
      </c>
      <c r="I5" s="200"/>
      <c r="J5" s="177"/>
      <c r="K5" s="204"/>
      <c r="L5" s="202"/>
      <c r="M5" s="203"/>
      <c r="N5" s="12"/>
      <c r="O5" s="12"/>
      <c r="P5" s="78"/>
      <c r="Q5" s="221"/>
      <c r="R5" s="221"/>
      <c r="S5" s="222"/>
      <c r="T5" s="48"/>
      <c r="U5" s="47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0"/>
      <c r="J6" s="177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2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8" t="s">
        <v>81</v>
      </c>
      <c r="J7" s="185" t="s">
        <v>81</v>
      </c>
      <c r="K7" s="185" t="s">
        <v>81</v>
      </c>
      <c r="L7" s="209" t="s">
        <v>81</v>
      </c>
      <c r="M7" s="209">
        <v>1</v>
      </c>
      <c r="N7" s="210">
        <v>2</v>
      </c>
      <c r="O7" s="185">
        <v>3</v>
      </c>
      <c r="P7" s="211">
        <v>4</v>
      </c>
      <c r="Q7" s="229">
        <v>5</v>
      </c>
      <c r="R7" s="230">
        <v>6</v>
      </c>
      <c r="S7" s="231">
        <v>7</v>
      </c>
      <c r="T7" s="183">
        <v>8</v>
      </c>
      <c r="U7" s="183">
        <v>9</v>
      </c>
      <c r="V7" s="184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41" customFormat="1" ht="15.75" customHeight="1" spans="1:252">
      <c r="A8" s="186"/>
      <c r="B8" s="186"/>
      <c r="C8" s="11"/>
      <c r="D8" s="59"/>
      <c r="E8" s="100"/>
      <c r="F8" s="100" t="s">
        <v>93</v>
      </c>
      <c r="G8" s="100"/>
      <c r="H8" s="187"/>
      <c r="I8" s="59"/>
      <c r="J8" s="100"/>
      <c r="K8" s="96">
        <v>3</v>
      </c>
      <c r="L8" s="186"/>
      <c r="M8" s="60">
        <v>15000</v>
      </c>
      <c r="N8" s="60">
        <v>15000</v>
      </c>
      <c r="O8" s="60">
        <v>15000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6"/>
      <c r="B9" s="186"/>
      <c r="C9" s="11"/>
      <c r="D9" s="59" t="s">
        <v>94</v>
      </c>
      <c r="E9" s="100"/>
      <c r="F9" s="100"/>
      <c r="G9" s="100"/>
      <c r="H9" s="187"/>
      <c r="I9" s="59"/>
      <c r="J9" s="100"/>
      <c r="K9" s="96">
        <v>3</v>
      </c>
      <c r="L9" s="186"/>
      <c r="M9" s="60">
        <v>15000</v>
      </c>
      <c r="N9" s="60">
        <v>15000</v>
      </c>
      <c r="O9" s="60">
        <v>15000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6" t="s">
        <v>168</v>
      </c>
      <c r="B10" s="186"/>
      <c r="C10" s="11"/>
      <c r="D10" s="59"/>
      <c r="E10" s="100"/>
      <c r="F10" s="100"/>
      <c r="G10" s="100"/>
      <c r="H10" s="187"/>
      <c r="I10" s="59"/>
      <c r="J10" s="100"/>
      <c r="K10" s="96">
        <v>3</v>
      </c>
      <c r="L10" s="186"/>
      <c r="M10" s="60">
        <v>15000</v>
      </c>
      <c r="N10" s="60">
        <v>15000</v>
      </c>
      <c r="O10" s="60">
        <v>15000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6"/>
      <c r="B11" s="186" t="s">
        <v>169</v>
      </c>
      <c r="C11" s="11"/>
      <c r="D11" s="59"/>
      <c r="E11" s="100"/>
      <c r="F11" s="100"/>
      <c r="G11" s="100"/>
      <c r="H11" s="187"/>
      <c r="I11" s="59"/>
      <c r="J11" s="100"/>
      <c r="K11" s="96">
        <v>3</v>
      </c>
      <c r="L11" s="186"/>
      <c r="M11" s="60">
        <v>15000</v>
      </c>
      <c r="N11" s="60">
        <v>15000</v>
      </c>
      <c r="O11" s="60">
        <v>15000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6"/>
      <c r="B12" s="186"/>
      <c r="C12" s="11" t="s">
        <v>172</v>
      </c>
      <c r="D12" s="59"/>
      <c r="E12" s="100"/>
      <c r="F12" s="100"/>
      <c r="G12" s="100"/>
      <c r="H12" s="187"/>
      <c r="I12" s="59"/>
      <c r="J12" s="100"/>
      <c r="K12" s="96">
        <v>3</v>
      </c>
      <c r="L12" s="186"/>
      <c r="M12" s="60">
        <v>15000</v>
      </c>
      <c r="N12" s="60">
        <v>15000</v>
      </c>
      <c r="O12" s="60">
        <v>15000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6" t="s">
        <v>170</v>
      </c>
      <c r="B13" s="186" t="s">
        <v>171</v>
      </c>
      <c r="C13" s="11" t="s">
        <v>350</v>
      </c>
      <c r="D13" s="59" t="s">
        <v>121</v>
      </c>
      <c r="E13" s="100" t="s">
        <v>3</v>
      </c>
      <c r="F13" s="100" t="s">
        <v>195</v>
      </c>
      <c r="G13" s="100" t="s">
        <v>351</v>
      </c>
      <c r="H13" s="187" t="s">
        <v>352</v>
      </c>
      <c r="I13" s="59" t="s">
        <v>353</v>
      </c>
      <c r="J13" s="100"/>
      <c r="K13" s="96">
        <v>3</v>
      </c>
      <c r="L13" s="186" t="s">
        <v>354</v>
      </c>
      <c r="M13" s="60">
        <v>15000</v>
      </c>
      <c r="N13" s="60">
        <v>15000</v>
      </c>
      <c r="O13" s="60">
        <v>15000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88"/>
      <c r="E14" s="189"/>
      <c r="F14" s="190"/>
      <c r="G14" s="189"/>
      <c r="H14" s="41"/>
      <c r="I14" s="189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41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88"/>
      <c r="E15" s="188"/>
      <c r="F15" s="190"/>
      <c r="G15" s="189"/>
      <c r="H15" s="41"/>
      <c r="I15" s="189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41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88"/>
      <c r="E16" s="188"/>
      <c r="F16" s="191"/>
      <c r="G16" s="189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88"/>
      <c r="E22" s="188"/>
      <c r="F22" s="191"/>
      <c r="G22" s="188"/>
      <c r="I22" s="189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" sqref="A$1:O$1048576"/>
    </sheetView>
  </sheetViews>
  <sheetFormatPr defaultColWidth="9.33333333333333" defaultRowHeight="12.75" customHeight="1"/>
  <cols>
    <col min="1" max="1" width="32.5" style="144" customWidth="1"/>
    <col min="2" max="3" width="11.5" style="144" customWidth="1"/>
    <col min="4" max="5" width="12.8333333333333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33333333333333" style="144"/>
  </cols>
  <sheetData>
    <row r="1" ht="65.25" customHeight="1" spans="1:234">
      <c r="A1" s="145" t="s">
        <v>355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356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34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357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8" t="s">
        <v>358</v>
      </c>
      <c r="B3" s="148" t="s">
        <v>93</v>
      </c>
      <c r="C3" s="149" t="s">
        <v>359</v>
      </c>
      <c r="D3" s="148" t="s">
        <v>360</v>
      </c>
      <c r="E3" s="148"/>
      <c r="F3" s="148"/>
      <c r="G3" s="150" t="s">
        <v>361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208</v>
      </c>
      <c r="K4" s="153"/>
      <c r="L4" s="165"/>
      <c r="M4" s="152" t="s">
        <v>362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363</v>
      </c>
      <c r="H5" s="148" t="s">
        <v>103</v>
      </c>
      <c r="I5" s="148" t="s">
        <v>104</v>
      </c>
      <c r="J5" s="148" t="s">
        <v>363</v>
      </c>
      <c r="K5" s="148" t="s">
        <v>103</v>
      </c>
      <c r="L5" s="148" t="s">
        <v>104</v>
      </c>
      <c r="M5" s="148" t="s">
        <v>363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4" t="s">
        <v>364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3" customFormat="1" ht="12" spans="1:234">
      <c r="A7" s="158" t="s">
        <v>93</v>
      </c>
      <c r="B7" s="159">
        <v>55000</v>
      </c>
      <c r="C7" s="160">
        <v>0</v>
      </c>
      <c r="D7" s="160">
        <v>10000</v>
      </c>
      <c r="E7" s="160">
        <v>10000</v>
      </c>
      <c r="F7" s="160">
        <v>0</v>
      </c>
      <c r="G7" s="159">
        <v>45000</v>
      </c>
      <c r="H7" s="159">
        <v>45000</v>
      </c>
      <c r="I7" s="159">
        <v>0</v>
      </c>
      <c r="J7" s="159">
        <v>45000</v>
      </c>
      <c r="K7" s="159">
        <v>45000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234">
      <c r="A8" s="158" t="s">
        <v>3</v>
      </c>
      <c r="B8" s="159">
        <v>55000</v>
      </c>
      <c r="C8" s="160">
        <v>0</v>
      </c>
      <c r="D8" s="160">
        <v>10000</v>
      </c>
      <c r="E8" s="160">
        <v>10000</v>
      </c>
      <c r="F8" s="160">
        <v>0</v>
      </c>
      <c r="G8" s="159">
        <v>45000</v>
      </c>
      <c r="H8" s="159">
        <v>45000</v>
      </c>
      <c r="I8" s="159">
        <v>0</v>
      </c>
      <c r="J8" s="159">
        <v>45000</v>
      </c>
      <c r="K8" s="159">
        <v>45000</v>
      </c>
      <c r="L8" s="159">
        <v>0</v>
      </c>
      <c r="M8" s="167">
        <v>0</v>
      </c>
      <c r="N8" s="167">
        <v>0</v>
      </c>
      <c r="O8" s="167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7"/>
      <c r="B11" s="147"/>
      <c r="C11" s="14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3"/>
      <c r="B12" s="143"/>
      <c r="C12" s="143"/>
      <c r="D12" s="14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3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K16" sqref="K16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365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6" t="s">
        <v>366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367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6" t="s">
        <v>368</v>
      </c>
      <c r="D4" s="106"/>
      <c r="E4" s="106"/>
      <c r="F4" s="106"/>
      <c r="G4" s="106"/>
      <c r="H4" s="106"/>
      <c r="I4" s="106"/>
      <c r="J4" s="107"/>
      <c r="K4" s="106" t="s">
        <v>369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7" t="s">
        <v>370</v>
      </c>
      <c r="AA4" s="47" t="s">
        <v>371</v>
      </c>
      <c r="AB4" s="103" t="s">
        <v>372</v>
      </c>
      <c r="AC4" s="133" t="s">
        <v>373</v>
      </c>
      <c r="AD4" s="133" t="s">
        <v>374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375</v>
      </c>
      <c r="E5" s="45" t="s">
        <v>376</v>
      </c>
      <c r="F5" s="45"/>
      <c r="G5" s="45"/>
      <c r="H5" s="45"/>
      <c r="I5" s="45"/>
      <c r="J5" s="47" t="s">
        <v>377</v>
      </c>
      <c r="K5" s="72" t="s">
        <v>93</v>
      </c>
      <c r="L5" s="106" t="s">
        <v>378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7" t="s">
        <v>379</v>
      </c>
      <c r="X5" s="139" t="s">
        <v>380</v>
      </c>
      <c r="Y5" s="47" t="s">
        <v>381</v>
      </c>
      <c r="Z5" s="47"/>
      <c r="AA5" s="47"/>
      <c r="AB5" s="47"/>
      <c r="AC5" s="133"/>
      <c r="AD5" s="133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382</v>
      </c>
      <c r="N6" s="106" t="s">
        <v>383</v>
      </c>
      <c r="O6" s="106"/>
      <c r="P6" s="106"/>
      <c r="Q6" s="106"/>
      <c r="R6" s="106"/>
      <c r="S6" s="106" t="s">
        <v>384</v>
      </c>
      <c r="T6" s="106"/>
      <c r="U6" s="106"/>
      <c r="V6" s="106"/>
      <c r="W6" s="47"/>
      <c r="X6" s="113"/>
      <c r="Y6" s="47"/>
      <c r="Z6" s="47"/>
      <c r="AA6" s="47"/>
      <c r="AB6" s="47"/>
      <c r="AC6" s="133"/>
      <c r="AD6" s="133"/>
      <c r="AE6" s="82"/>
      <c r="AF6" s="140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7" t="s">
        <v>53</v>
      </c>
      <c r="F7" s="137" t="s">
        <v>385</v>
      </c>
      <c r="G7" s="137" t="s">
        <v>386</v>
      </c>
      <c r="H7" s="138" t="s">
        <v>387</v>
      </c>
      <c r="I7" s="138" t="s">
        <v>388</v>
      </c>
      <c r="J7" s="47"/>
      <c r="K7" s="72"/>
      <c r="L7" s="47"/>
      <c r="M7" s="47"/>
      <c r="N7" s="137" t="s">
        <v>53</v>
      </c>
      <c r="O7" s="137" t="s">
        <v>385</v>
      </c>
      <c r="P7" s="137" t="s">
        <v>386</v>
      </c>
      <c r="Q7" s="138" t="s">
        <v>387</v>
      </c>
      <c r="R7" s="137" t="s">
        <v>388</v>
      </c>
      <c r="S7" s="137" t="s">
        <v>384</v>
      </c>
      <c r="T7" s="137" t="s">
        <v>389</v>
      </c>
      <c r="U7" s="137" t="s">
        <v>390</v>
      </c>
      <c r="V7" s="137" t="s">
        <v>391</v>
      </c>
      <c r="W7" s="47"/>
      <c r="X7" s="54"/>
      <c r="Y7" s="47"/>
      <c r="Z7" s="47"/>
      <c r="AA7" s="47"/>
      <c r="AB7" s="47"/>
      <c r="AC7" s="133"/>
      <c r="AD7" s="133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0"/>
      <c r="B9" s="100" t="s">
        <v>93</v>
      </c>
      <c r="C9" s="96">
        <v>41</v>
      </c>
      <c r="D9" s="96">
        <v>21</v>
      </c>
      <c r="E9" s="96">
        <v>18</v>
      </c>
      <c r="F9" s="96">
        <v>0</v>
      </c>
      <c r="G9" s="96">
        <v>0</v>
      </c>
      <c r="H9" s="96">
        <v>18</v>
      </c>
      <c r="I9" s="96">
        <v>0</v>
      </c>
      <c r="J9" s="96">
        <v>2</v>
      </c>
      <c r="K9" s="96">
        <v>40</v>
      </c>
      <c r="L9" s="96">
        <v>36</v>
      </c>
      <c r="M9" s="96">
        <v>35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1</v>
      </c>
      <c r="T9" s="96">
        <v>1</v>
      </c>
      <c r="U9" s="96">
        <v>0</v>
      </c>
      <c r="V9" s="96">
        <v>0</v>
      </c>
      <c r="W9" s="96">
        <v>0</v>
      </c>
      <c r="X9" s="96">
        <v>0</v>
      </c>
      <c r="Y9" s="96">
        <v>4</v>
      </c>
      <c r="Z9" s="97">
        <v>0</v>
      </c>
      <c r="AA9" s="97">
        <v>4</v>
      </c>
      <c r="AB9" s="12">
        <v>0</v>
      </c>
      <c r="AC9" s="141">
        <v>0</v>
      </c>
      <c r="AD9" s="142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0" t="s">
        <v>94</v>
      </c>
      <c r="B10" s="100" t="s">
        <v>3</v>
      </c>
      <c r="C10" s="96">
        <v>41</v>
      </c>
      <c r="D10" s="96">
        <v>21</v>
      </c>
      <c r="E10" s="96">
        <v>18</v>
      </c>
      <c r="F10" s="96">
        <v>0</v>
      </c>
      <c r="G10" s="96">
        <v>0</v>
      </c>
      <c r="H10" s="96">
        <v>18</v>
      </c>
      <c r="I10" s="96">
        <v>0</v>
      </c>
      <c r="J10" s="96">
        <v>2</v>
      </c>
      <c r="K10" s="96">
        <v>40</v>
      </c>
      <c r="L10" s="96">
        <v>36</v>
      </c>
      <c r="M10" s="96">
        <v>35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1</v>
      </c>
      <c r="T10" s="96">
        <v>1</v>
      </c>
      <c r="U10" s="96">
        <v>0</v>
      </c>
      <c r="V10" s="96">
        <v>0</v>
      </c>
      <c r="W10" s="96">
        <v>0</v>
      </c>
      <c r="X10" s="96">
        <v>0</v>
      </c>
      <c r="Y10" s="96">
        <v>4</v>
      </c>
      <c r="Z10" s="97">
        <v>0</v>
      </c>
      <c r="AA10" s="97">
        <v>4</v>
      </c>
      <c r="AB10" s="12">
        <v>0</v>
      </c>
      <c r="AC10" s="141">
        <v>0</v>
      </c>
      <c r="AD10" s="142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1"/>
      <c r="AI1" s="126"/>
      <c r="AJ1" s="41"/>
      <c r="AK1" s="41"/>
      <c r="AL1" s="79" t="s">
        <v>392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1" t="s">
        <v>393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1"/>
      <c r="AI3" s="126"/>
      <c r="AJ3" s="41"/>
      <c r="AK3" s="41"/>
      <c r="AL3" s="99" t="s">
        <v>367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2" t="s">
        <v>394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395</v>
      </c>
      <c r="O4" s="70"/>
      <c r="P4" s="70"/>
      <c r="Q4" s="95"/>
      <c r="R4" s="95"/>
      <c r="S4" s="95"/>
      <c r="T4" s="95"/>
      <c r="U4" s="70"/>
      <c r="V4" s="70"/>
      <c r="W4" s="70"/>
      <c r="X4" s="70"/>
      <c r="Y4" s="107"/>
      <c r="Z4" s="120" t="s">
        <v>396</v>
      </c>
      <c r="AA4" s="70"/>
      <c r="AB4" s="107"/>
      <c r="AC4" s="70"/>
      <c r="AD4" s="70"/>
      <c r="AE4" s="107"/>
      <c r="AF4" s="107"/>
      <c r="AG4" s="95"/>
      <c r="AH4" s="130"/>
      <c r="AI4" s="130"/>
      <c r="AJ4" s="131"/>
      <c r="AK4" s="131"/>
      <c r="AL4" s="131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3" t="s">
        <v>397</v>
      </c>
      <c r="D5" s="102" t="s">
        <v>398</v>
      </c>
      <c r="E5" s="95"/>
      <c r="F5" s="95"/>
      <c r="G5" s="102" t="s">
        <v>399</v>
      </c>
      <c r="H5" s="95"/>
      <c r="I5" s="95"/>
      <c r="J5" s="95"/>
      <c r="K5" s="95"/>
      <c r="L5" s="95"/>
      <c r="M5" s="107"/>
      <c r="N5" s="48" t="s">
        <v>397</v>
      </c>
      <c r="O5" s="65" t="s">
        <v>400</v>
      </c>
      <c r="P5" s="66"/>
      <c r="Q5" s="115" t="s">
        <v>401</v>
      </c>
      <c r="R5" s="116"/>
      <c r="S5" s="116"/>
      <c r="T5" s="116"/>
      <c r="U5" s="95" t="s">
        <v>402</v>
      </c>
      <c r="V5" s="95"/>
      <c r="W5" s="95"/>
      <c r="X5" s="51"/>
      <c r="Y5" s="48" t="s">
        <v>403</v>
      </c>
      <c r="Z5" s="116" t="s">
        <v>404</v>
      </c>
      <c r="AA5" s="116"/>
      <c r="AB5" s="121"/>
      <c r="AC5" s="47" t="s">
        <v>405</v>
      </c>
      <c r="AD5" s="47"/>
      <c r="AE5" s="47"/>
      <c r="AF5" s="122"/>
      <c r="AG5" s="132" t="s">
        <v>406</v>
      </c>
      <c r="AH5" s="88"/>
      <c r="AI5" s="88"/>
      <c r="AJ5" s="133" t="s">
        <v>407</v>
      </c>
      <c r="AK5" s="88"/>
      <c r="AL5" s="88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3"/>
      <c r="D6" s="103" t="s">
        <v>408</v>
      </c>
      <c r="E6" s="103" t="s">
        <v>409</v>
      </c>
      <c r="F6" s="103" t="s">
        <v>410</v>
      </c>
      <c r="G6" s="103" t="s">
        <v>400</v>
      </c>
      <c r="H6" s="47"/>
      <c r="I6" s="103" t="s">
        <v>411</v>
      </c>
      <c r="J6" s="47"/>
      <c r="K6" s="103" t="s">
        <v>402</v>
      </c>
      <c r="L6" s="48"/>
      <c r="M6" s="47" t="s">
        <v>403</v>
      </c>
      <c r="N6" s="71"/>
      <c r="O6" s="108" t="s">
        <v>412</v>
      </c>
      <c r="P6" s="109" t="s">
        <v>413</v>
      </c>
      <c r="Q6" s="117" t="s">
        <v>414</v>
      </c>
      <c r="R6" s="47"/>
      <c r="S6" s="103" t="s">
        <v>415</v>
      </c>
      <c r="T6" s="47"/>
      <c r="U6" s="118" t="s">
        <v>416</v>
      </c>
      <c r="V6" s="54"/>
      <c r="W6" s="118" t="s">
        <v>417</v>
      </c>
      <c r="X6" s="69"/>
      <c r="Y6" s="47"/>
      <c r="Z6" s="123" t="s">
        <v>418</v>
      </c>
      <c r="AA6" s="124" t="s">
        <v>419</v>
      </c>
      <c r="AB6" s="47" t="s">
        <v>420</v>
      </c>
      <c r="AC6" s="118" t="s">
        <v>421</v>
      </c>
      <c r="AD6" s="124" t="s">
        <v>422</v>
      </c>
      <c r="AE6" s="69" t="s">
        <v>423</v>
      </c>
      <c r="AF6" s="47" t="s">
        <v>424</v>
      </c>
      <c r="AG6" s="117" t="s">
        <v>408</v>
      </c>
      <c r="AH6" s="103" t="s">
        <v>425</v>
      </c>
      <c r="AI6" s="103" t="s">
        <v>426</v>
      </c>
      <c r="AJ6" s="103" t="s">
        <v>408</v>
      </c>
      <c r="AK6" s="103" t="s">
        <v>425</v>
      </c>
      <c r="AL6" s="103" t="s">
        <v>426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3"/>
      <c r="D7" s="103"/>
      <c r="E7" s="103"/>
      <c r="F7" s="103"/>
      <c r="G7" s="103" t="s">
        <v>427</v>
      </c>
      <c r="H7" s="103" t="s">
        <v>428</v>
      </c>
      <c r="I7" s="103" t="s">
        <v>414</v>
      </c>
      <c r="J7" s="103" t="s">
        <v>429</v>
      </c>
      <c r="K7" s="103" t="s">
        <v>430</v>
      </c>
      <c r="L7" s="110" t="s">
        <v>417</v>
      </c>
      <c r="M7" s="47"/>
      <c r="N7" s="71"/>
      <c r="O7" s="108"/>
      <c r="P7" s="109"/>
      <c r="Q7" s="117" t="s">
        <v>431</v>
      </c>
      <c r="R7" s="103" t="s">
        <v>432</v>
      </c>
      <c r="S7" s="103" t="s">
        <v>431</v>
      </c>
      <c r="T7" s="103" t="s">
        <v>432</v>
      </c>
      <c r="U7" s="103" t="s">
        <v>431</v>
      </c>
      <c r="V7" s="103" t="s">
        <v>432</v>
      </c>
      <c r="W7" s="103" t="s">
        <v>431</v>
      </c>
      <c r="X7" s="110" t="s">
        <v>432</v>
      </c>
      <c r="Y7" s="47"/>
      <c r="Z7" s="117"/>
      <c r="AA7" s="110"/>
      <c r="AB7" s="47"/>
      <c r="AC7" s="103"/>
      <c r="AD7" s="110"/>
      <c r="AE7" s="48"/>
      <c r="AF7" s="47"/>
      <c r="AG7" s="117"/>
      <c r="AH7" s="103"/>
      <c r="AI7" s="103"/>
      <c r="AJ7" s="103"/>
      <c r="AK7" s="103"/>
      <c r="AL7" s="103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5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1">
        <v>29</v>
      </c>
      <c r="AF8" s="111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35</v>
      </c>
      <c r="O9" s="104">
        <v>0</v>
      </c>
      <c r="P9" s="104">
        <v>0</v>
      </c>
      <c r="Q9" s="104">
        <v>0</v>
      </c>
      <c r="R9" s="104">
        <v>0</v>
      </c>
      <c r="S9" s="104">
        <v>1</v>
      </c>
      <c r="T9" s="104">
        <v>1</v>
      </c>
      <c r="U9" s="104">
        <v>4</v>
      </c>
      <c r="V9" s="104">
        <v>0</v>
      </c>
      <c r="W9" s="104">
        <v>8</v>
      </c>
      <c r="X9" s="104">
        <v>7</v>
      </c>
      <c r="Y9" s="104">
        <v>14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4</v>
      </c>
      <c r="AF9" s="104">
        <v>0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35</v>
      </c>
      <c r="O10" s="104">
        <v>0</v>
      </c>
      <c r="P10" s="104">
        <v>0</v>
      </c>
      <c r="Q10" s="104">
        <v>0</v>
      </c>
      <c r="R10" s="104">
        <v>0</v>
      </c>
      <c r="S10" s="104">
        <v>1</v>
      </c>
      <c r="T10" s="104">
        <v>1</v>
      </c>
      <c r="U10" s="104">
        <v>4</v>
      </c>
      <c r="V10" s="104">
        <v>0</v>
      </c>
      <c r="W10" s="104">
        <v>8</v>
      </c>
      <c r="X10" s="104">
        <v>7</v>
      </c>
      <c r="Y10" s="104">
        <v>14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4</v>
      </c>
      <c r="AF10" s="104">
        <v>0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5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5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5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5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5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6"/>
    </row>
    <row r="17" ht="18.75" customHeight="1" spans="7:35">
      <c r="G17" s="41"/>
      <c r="H17" s="41"/>
      <c r="I17" s="41"/>
      <c r="T17" s="41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1"/>
      <c r="D1" s="41"/>
      <c r="F1" s="91" t="s">
        <v>433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5" t="s">
        <v>434</v>
      </c>
      <c r="B2" s="86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4"/>
      <c r="C3" s="41"/>
      <c r="D3" s="41"/>
      <c r="F3" s="91" t="s">
        <v>367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435</v>
      </c>
      <c r="D4" s="47" t="s">
        <v>436</v>
      </c>
      <c r="E4" s="47" t="s">
        <v>437</v>
      </c>
      <c r="F4" s="47" t="s">
        <v>438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439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5" t="s">
        <v>440</v>
      </c>
      <c r="B2" s="86"/>
      <c r="C2" s="86"/>
      <c r="D2" s="86"/>
      <c r="E2" s="86"/>
      <c r="F2" s="86"/>
      <c r="G2" s="86"/>
      <c r="H2" s="86"/>
      <c r="I2" s="86"/>
      <c r="J2" s="8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99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99" t="s">
        <v>367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5" t="s">
        <v>441</v>
      </c>
      <c r="D4" s="95"/>
      <c r="E4" s="95"/>
      <c r="F4" s="95"/>
      <c r="G4" s="95"/>
      <c r="H4" s="70"/>
      <c r="I4" s="95"/>
      <c r="J4" s="95"/>
      <c r="K4" s="95" t="s">
        <v>442</v>
      </c>
      <c r="L4" s="95"/>
      <c r="M4" s="95"/>
      <c r="N4" s="95"/>
      <c r="O4" s="95"/>
      <c r="P4" s="95"/>
      <c r="Q4" s="95"/>
      <c r="R4" s="95"/>
      <c r="S4" s="95"/>
      <c r="T4" s="51"/>
      <c r="U4" s="51" t="s">
        <v>443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444</v>
      </c>
      <c r="E5" s="47" t="s">
        <v>445</v>
      </c>
      <c r="F5" s="47" t="s">
        <v>446</v>
      </c>
      <c r="G5" s="47" t="s">
        <v>447</v>
      </c>
      <c r="H5" s="47" t="s">
        <v>448</v>
      </c>
      <c r="I5" s="47" t="s">
        <v>449</v>
      </c>
      <c r="J5" s="47" t="s">
        <v>450</v>
      </c>
      <c r="K5" s="47" t="s">
        <v>451</v>
      </c>
      <c r="L5" s="47" t="s">
        <v>452</v>
      </c>
      <c r="M5" s="47" t="s">
        <v>453</v>
      </c>
      <c r="N5" s="47" t="s">
        <v>454</v>
      </c>
      <c r="O5" s="47" t="s">
        <v>455</v>
      </c>
      <c r="P5" s="47" t="s">
        <v>456</v>
      </c>
      <c r="Q5" s="47" t="s">
        <v>457</v>
      </c>
      <c r="R5" s="47" t="s">
        <v>458</v>
      </c>
      <c r="S5" s="47" t="s">
        <v>459</v>
      </c>
      <c r="T5" s="47" t="s">
        <v>460</v>
      </c>
      <c r="U5" s="54" t="s">
        <v>53</v>
      </c>
      <c r="V5" s="54" t="s">
        <v>461</v>
      </c>
      <c r="W5" s="54" t="s">
        <v>462</v>
      </c>
      <c r="X5" s="54" t="s">
        <v>463</v>
      </c>
      <c r="Y5" s="54" t="s">
        <v>464</v>
      </c>
      <c r="Z5" s="54" t="s">
        <v>465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N28" sqref="N28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1" t="s">
        <v>466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5" t="s">
        <v>467</v>
      </c>
      <c r="B2" s="86"/>
      <c r="C2" s="86"/>
      <c r="D2" s="86"/>
      <c r="E2" s="86"/>
      <c r="F2" s="86"/>
      <c r="G2" s="86"/>
      <c r="H2" s="43"/>
      <c r="I2" s="86"/>
      <c r="J2" s="86"/>
      <c r="K2" s="86"/>
      <c r="L2" s="86"/>
      <c r="M2" s="86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1" t="s">
        <v>468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7" t="s">
        <v>469</v>
      </c>
      <c r="D4" s="87" t="s">
        <v>470</v>
      </c>
      <c r="E4" s="87" t="s">
        <v>471</v>
      </c>
      <c r="F4" s="87" t="s">
        <v>472</v>
      </c>
      <c r="G4" s="87" t="s">
        <v>473</v>
      </c>
      <c r="H4" s="87" t="s">
        <v>474</v>
      </c>
      <c r="I4" s="87" t="s">
        <v>475</v>
      </c>
      <c r="J4" s="87" t="s">
        <v>476</v>
      </c>
      <c r="K4" s="87" t="s">
        <v>477</v>
      </c>
      <c r="L4" s="87" t="s">
        <v>478</v>
      </c>
      <c r="M4" s="87" t="s">
        <v>479</v>
      </c>
      <c r="N4" s="87" t="s">
        <v>480</v>
      </c>
      <c r="O4" s="87" t="s">
        <v>481</v>
      </c>
      <c r="P4" s="87" t="s">
        <v>482</v>
      </c>
      <c r="Q4" s="87" t="s">
        <v>483</v>
      </c>
      <c r="R4" s="87" t="s">
        <v>484</v>
      </c>
      <c r="S4" s="87" t="s">
        <v>485</v>
      </c>
      <c r="T4" s="87" t="s">
        <v>486</v>
      </c>
      <c r="U4" s="87" t="s">
        <v>487</v>
      </c>
      <c r="V4" s="87" t="s">
        <v>488</v>
      </c>
      <c r="W4" s="87" t="s">
        <v>489</v>
      </c>
      <c r="X4" s="87" t="s">
        <v>490</v>
      </c>
      <c r="Y4" s="87" t="s">
        <v>491</v>
      </c>
      <c r="Z4" s="87" t="s">
        <v>492</v>
      </c>
      <c r="AA4" s="87" t="s">
        <v>493</v>
      </c>
      <c r="AB4" s="87" t="s">
        <v>494</v>
      </c>
      <c r="AC4" s="87" t="s">
        <v>495</v>
      </c>
      <c r="AD4" s="87" t="s">
        <v>496</v>
      </c>
      <c r="AE4" s="87" t="s">
        <v>497</v>
      </c>
      <c r="AF4" s="87" t="s">
        <v>498</v>
      </c>
      <c r="AG4" s="87" t="s">
        <v>499</v>
      </c>
      <c r="AH4" s="87" t="s">
        <v>500</v>
      </c>
      <c r="AI4" s="87" t="s">
        <v>501</v>
      </c>
      <c r="AJ4" s="87" t="s">
        <v>502</v>
      </c>
      <c r="AK4" s="87" t="s">
        <v>503</v>
      </c>
      <c r="AL4" s="87" t="s">
        <v>504</v>
      </c>
      <c r="AM4" s="87" t="s">
        <v>505</v>
      </c>
      <c r="AN4" s="87" t="s">
        <v>506</v>
      </c>
      <c r="AO4" s="87" t="s">
        <v>507</v>
      </c>
      <c r="AP4" s="87" t="s">
        <v>508</v>
      </c>
      <c r="AQ4" s="87" t="s">
        <v>509</v>
      </c>
      <c r="AR4" s="87" t="s">
        <v>510</v>
      </c>
      <c r="AS4" s="87" t="s">
        <v>511</v>
      </c>
      <c r="AT4" s="87" t="s">
        <v>512</v>
      </c>
      <c r="AU4" s="87" t="s">
        <v>513</v>
      </c>
      <c r="AV4" s="87" t="s">
        <v>514</v>
      </c>
      <c r="AW4" s="87" t="s">
        <v>515</v>
      </c>
      <c r="AX4" s="87" t="s">
        <v>516</v>
      </c>
      <c r="AY4" s="87" t="s">
        <v>517</v>
      </c>
      <c r="AZ4" s="87" t="s">
        <v>518</v>
      </c>
      <c r="BA4" s="87" t="s">
        <v>519</v>
      </c>
      <c r="BB4" s="87" t="s">
        <v>520</v>
      </c>
      <c r="BC4" s="87" t="s">
        <v>521</v>
      </c>
      <c r="BD4" s="87" t="s">
        <v>522</v>
      </c>
      <c r="BE4" s="87" t="s">
        <v>523</v>
      </c>
      <c r="BF4" s="87" t="s">
        <v>524</v>
      </c>
      <c r="BG4" s="87" t="s">
        <v>525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89">
        <v>159113.94</v>
      </c>
      <c r="D6" s="90">
        <v>1916.94</v>
      </c>
      <c r="E6" s="89">
        <v>74560</v>
      </c>
      <c r="F6" s="89">
        <v>0</v>
      </c>
      <c r="G6" s="89">
        <v>26440</v>
      </c>
      <c r="H6" s="89">
        <v>0</v>
      </c>
      <c r="I6" s="89">
        <v>0</v>
      </c>
      <c r="J6" s="89">
        <v>15745.9</v>
      </c>
      <c r="K6" s="89">
        <v>15685.9</v>
      </c>
      <c r="L6" s="89">
        <v>0</v>
      </c>
      <c r="M6" s="89">
        <v>0</v>
      </c>
      <c r="N6" s="89">
        <v>0</v>
      </c>
      <c r="O6" s="89">
        <v>0</v>
      </c>
      <c r="P6" s="89">
        <v>7800</v>
      </c>
      <c r="Q6" s="89">
        <v>2408</v>
      </c>
      <c r="R6" s="89">
        <v>0</v>
      </c>
      <c r="S6" s="89">
        <v>0</v>
      </c>
      <c r="T6" s="89">
        <v>0</v>
      </c>
      <c r="U6" s="89">
        <v>0</v>
      </c>
      <c r="V6" s="89">
        <v>172882.9</v>
      </c>
      <c r="W6" s="90">
        <v>82360</v>
      </c>
      <c r="X6" s="90">
        <v>0</v>
      </c>
      <c r="Y6" s="90">
        <v>168616.9</v>
      </c>
      <c r="Z6" s="90">
        <v>80380</v>
      </c>
      <c r="AA6" s="90">
        <v>0</v>
      </c>
      <c r="AB6" s="89">
        <v>0</v>
      </c>
      <c r="AC6" s="89">
        <v>0</v>
      </c>
      <c r="AD6" s="89">
        <v>0</v>
      </c>
      <c r="AE6" s="89">
        <v>157197</v>
      </c>
      <c r="AF6" s="89">
        <v>74560</v>
      </c>
      <c r="AG6" s="89">
        <v>0</v>
      </c>
      <c r="AH6" s="89">
        <v>157197</v>
      </c>
      <c r="AI6" s="89">
        <v>74560</v>
      </c>
      <c r="AJ6" s="89">
        <v>0</v>
      </c>
      <c r="AK6" s="89">
        <v>157197</v>
      </c>
      <c r="AL6" s="89">
        <v>75892</v>
      </c>
      <c r="AM6" s="89">
        <v>74560</v>
      </c>
      <c r="AN6" s="89">
        <v>0</v>
      </c>
      <c r="AO6" s="93">
        <v>238081.33</v>
      </c>
      <c r="AP6" s="93">
        <v>157197</v>
      </c>
      <c r="AQ6" s="93">
        <v>74560</v>
      </c>
      <c r="AR6" s="93">
        <v>0</v>
      </c>
      <c r="AS6" s="93">
        <v>238081.33</v>
      </c>
      <c r="AT6" s="93">
        <v>1020</v>
      </c>
      <c r="AU6" s="93">
        <v>75892</v>
      </c>
      <c r="AV6" s="93">
        <v>19440</v>
      </c>
      <c r="AW6" s="93">
        <v>0</v>
      </c>
      <c r="AX6" s="93">
        <v>38100</v>
      </c>
      <c r="AY6" s="93">
        <v>0</v>
      </c>
      <c r="AZ6" s="93">
        <v>4200</v>
      </c>
      <c r="BA6" s="93">
        <v>0</v>
      </c>
      <c r="BB6" s="93">
        <v>0</v>
      </c>
      <c r="BC6" s="93">
        <v>0</v>
      </c>
      <c r="BD6" s="93">
        <v>0</v>
      </c>
      <c r="BE6" s="93">
        <v>17630</v>
      </c>
      <c r="BF6" s="93">
        <v>21896</v>
      </c>
      <c r="BG6" s="93">
        <v>200243.89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8" t="s">
        <v>94</v>
      </c>
      <c r="B7" s="58" t="s">
        <v>3</v>
      </c>
      <c r="C7" s="89">
        <v>159113.94</v>
      </c>
      <c r="D7" s="90">
        <v>1916.94</v>
      </c>
      <c r="E7" s="89">
        <v>74560</v>
      </c>
      <c r="F7" s="89">
        <v>0</v>
      </c>
      <c r="G7" s="89">
        <v>26440</v>
      </c>
      <c r="H7" s="89">
        <v>0</v>
      </c>
      <c r="I7" s="89">
        <v>0</v>
      </c>
      <c r="J7" s="89">
        <v>15745.9</v>
      </c>
      <c r="K7" s="89">
        <v>15685.9</v>
      </c>
      <c r="L7" s="89">
        <v>0</v>
      </c>
      <c r="M7" s="89">
        <v>0</v>
      </c>
      <c r="N7" s="89">
        <v>0</v>
      </c>
      <c r="O7" s="89">
        <v>0</v>
      </c>
      <c r="P7" s="89">
        <v>7800</v>
      </c>
      <c r="Q7" s="89">
        <v>2408</v>
      </c>
      <c r="R7" s="89">
        <v>0</v>
      </c>
      <c r="S7" s="89">
        <v>0</v>
      </c>
      <c r="T7" s="89">
        <v>0</v>
      </c>
      <c r="U7" s="89">
        <v>0</v>
      </c>
      <c r="V7" s="89">
        <v>172882.9</v>
      </c>
      <c r="W7" s="90">
        <v>82360</v>
      </c>
      <c r="X7" s="90">
        <v>0</v>
      </c>
      <c r="Y7" s="90">
        <v>168616.9</v>
      </c>
      <c r="Z7" s="90">
        <v>80380</v>
      </c>
      <c r="AA7" s="90">
        <v>0</v>
      </c>
      <c r="AB7" s="89">
        <v>0</v>
      </c>
      <c r="AC7" s="89">
        <v>0</v>
      </c>
      <c r="AD7" s="89">
        <v>0</v>
      </c>
      <c r="AE7" s="89">
        <v>157197</v>
      </c>
      <c r="AF7" s="89">
        <v>74560</v>
      </c>
      <c r="AG7" s="89">
        <v>0</v>
      </c>
      <c r="AH7" s="89">
        <v>157197</v>
      </c>
      <c r="AI7" s="89">
        <v>74560</v>
      </c>
      <c r="AJ7" s="89">
        <v>0</v>
      </c>
      <c r="AK7" s="89">
        <v>157197</v>
      </c>
      <c r="AL7" s="89">
        <v>75892</v>
      </c>
      <c r="AM7" s="89">
        <v>74560</v>
      </c>
      <c r="AN7" s="89">
        <v>0</v>
      </c>
      <c r="AO7" s="93">
        <v>238081.33</v>
      </c>
      <c r="AP7" s="93">
        <v>157197</v>
      </c>
      <c r="AQ7" s="93">
        <v>74560</v>
      </c>
      <c r="AR7" s="93">
        <v>0</v>
      </c>
      <c r="AS7" s="93">
        <v>238081.33</v>
      </c>
      <c r="AT7" s="93">
        <v>1020</v>
      </c>
      <c r="AU7" s="93">
        <v>75892</v>
      </c>
      <c r="AV7" s="93">
        <v>19440</v>
      </c>
      <c r="AW7" s="93">
        <v>0</v>
      </c>
      <c r="AX7" s="93">
        <v>38100</v>
      </c>
      <c r="AY7" s="93">
        <v>0</v>
      </c>
      <c r="AZ7" s="93">
        <v>4200</v>
      </c>
      <c r="BA7" s="93">
        <v>0</v>
      </c>
      <c r="BB7" s="93">
        <v>0</v>
      </c>
      <c r="BC7" s="93">
        <v>0</v>
      </c>
      <c r="BD7" s="93">
        <v>0</v>
      </c>
      <c r="BE7" s="93">
        <v>17630</v>
      </c>
      <c r="BF7" s="93">
        <v>21896</v>
      </c>
      <c r="BG7" s="93">
        <v>200243.89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526</v>
      </c>
    </row>
    <row r="2" ht="19.5" customHeight="1" spans="1:46">
      <c r="A2" s="42" t="s">
        <v>527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528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529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530</v>
      </c>
      <c r="AH4" s="70"/>
      <c r="AI4" s="70"/>
      <c r="AJ4" s="70"/>
      <c r="AK4" s="65"/>
      <c r="AL4" s="65" t="s">
        <v>531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532</v>
      </c>
      <c r="D5" s="52"/>
      <c r="E5" s="53"/>
      <c r="F5" s="52" t="s">
        <v>533</v>
      </c>
      <c r="G5" s="52"/>
      <c r="H5" s="53"/>
      <c r="I5" s="52" t="s">
        <v>534</v>
      </c>
      <c r="J5" s="52"/>
      <c r="K5" s="52"/>
      <c r="L5" s="52"/>
      <c r="M5" s="52"/>
      <c r="N5" s="53"/>
      <c r="O5" s="52" t="s">
        <v>535</v>
      </c>
      <c r="P5" s="52"/>
      <c r="Q5" s="53"/>
      <c r="R5" s="52" t="s">
        <v>536</v>
      </c>
      <c r="S5" s="52"/>
      <c r="T5" s="53"/>
      <c r="U5" s="52" t="s">
        <v>537</v>
      </c>
      <c r="V5" s="53"/>
      <c r="W5" s="52" t="s">
        <v>538</v>
      </c>
      <c r="X5" s="53"/>
      <c r="Y5" s="52" t="s">
        <v>539</v>
      </c>
      <c r="Z5" s="52"/>
      <c r="AA5" s="52"/>
      <c r="AB5" s="53"/>
      <c r="AC5" s="52" t="s">
        <v>540</v>
      </c>
      <c r="AD5" s="52"/>
      <c r="AE5" s="51" t="s">
        <v>541</v>
      </c>
      <c r="AF5" s="53"/>
      <c r="AG5" s="71" t="s">
        <v>542</v>
      </c>
      <c r="AH5" s="51" t="s">
        <v>543</v>
      </c>
      <c r="AI5" s="52"/>
      <c r="AJ5" s="52"/>
      <c r="AK5" s="53"/>
      <c r="AL5" s="72" t="s">
        <v>544</v>
      </c>
      <c r="AM5" s="73" t="s">
        <v>545</v>
      </c>
      <c r="AN5" s="54" t="s">
        <v>546</v>
      </c>
      <c r="AO5" s="54" t="s">
        <v>547</v>
      </c>
      <c r="AP5" s="54" t="s">
        <v>548</v>
      </c>
      <c r="AQ5" s="54" t="s">
        <v>549</v>
      </c>
      <c r="AR5" s="54" t="s">
        <v>550</v>
      </c>
      <c r="AS5" s="54" t="s">
        <v>551</v>
      </c>
      <c r="AT5" s="54" t="s">
        <v>552</v>
      </c>
      <c r="AU5" s="80"/>
    </row>
    <row r="6" ht="36" customHeight="1" spans="1:235">
      <c r="A6" s="47"/>
      <c r="B6" s="47"/>
      <c r="C6" s="54" t="s">
        <v>553</v>
      </c>
      <c r="D6" s="54" t="s">
        <v>554</v>
      </c>
      <c r="E6" s="55" t="s">
        <v>555</v>
      </c>
      <c r="F6" s="54" t="s">
        <v>553</v>
      </c>
      <c r="G6" s="54" t="s">
        <v>554</v>
      </c>
      <c r="H6" s="55" t="s">
        <v>555</v>
      </c>
      <c r="I6" s="54" t="s">
        <v>556</v>
      </c>
      <c r="J6" s="54" t="s">
        <v>557</v>
      </c>
      <c r="K6" s="55" t="s">
        <v>558</v>
      </c>
      <c r="L6" s="54" t="s">
        <v>559</v>
      </c>
      <c r="M6" s="54" t="s">
        <v>560</v>
      </c>
      <c r="N6" s="55" t="s">
        <v>561</v>
      </c>
      <c r="O6" s="54" t="s">
        <v>553</v>
      </c>
      <c r="P6" s="54" t="s">
        <v>554</v>
      </c>
      <c r="Q6" s="55" t="s">
        <v>555</v>
      </c>
      <c r="R6" s="54" t="s">
        <v>553</v>
      </c>
      <c r="S6" s="54" t="s">
        <v>554</v>
      </c>
      <c r="T6" s="55" t="s">
        <v>555</v>
      </c>
      <c r="U6" s="54" t="s">
        <v>553</v>
      </c>
      <c r="V6" s="54" t="s">
        <v>554</v>
      </c>
      <c r="W6" s="54" t="s">
        <v>553</v>
      </c>
      <c r="X6" s="54" t="s">
        <v>554</v>
      </c>
      <c r="Y6" s="54" t="s">
        <v>556</v>
      </c>
      <c r="Z6" s="54" t="s">
        <v>557</v>
      </c>
      <c r="AA6" s="54" t="s">
        <v>559</v>
      </c>
      <c r="AB6" s="54" t="s">
        <v>560</v>
      </c>
      <c r="AC6" s="54" t="s">
        <v>553</v>
      </c>
      <c r="AD6" s="54" t="s">
        <v>554</v>
      </c>
      <c r="AE6" s="54" t="s">
        <v>553</v>
      </c>
      <c r="AF6" s="69" t="s">
        <v>554</v>
      </c>
      <c r="AG6" s="47"/>
      <c r="AH6" s="74" t="s">
        <v>562</v>
      </c>
      <c r="AI6" s="75" t="s">
        <v>563</v>
      </c>
      <c r="AJ6" s="75" t="s">
        <v>564</v>
      </c>
      <c r="AK6" s="76" t="s">
        <v>565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3</v>
      </c>
      <c r="AH8" s="78">
        <v>0</v>
      </c>
      <c r="AI8" s="78">
        <v>2</v>
      </c>
      <c r="AJ8" s="78">
        <v>0</v>
      </c>
      <c r="AK8" s="78">
        <v>1</v>
      </c>
      <c r="AL8" s="78">
        <v>0</v>
      </c>
      <c r="AM8" s="78">
        <v>15</v>
      </c>
      <c r="AN8" s="78">
        <v>0</v>
      </c>
      <c r="AO8" s="78">
        <v>0</v>
      </c>
      <c r="AP8" s="78">
        <v>0</v>
      </c>
      <c r="AQ8" s="78">
        <v>0</v>
      </c>
      <c r="AR8" s="78">
        <v>3</v>
      </c>
      <c r="AS8" s="78">
        <v>0</v>
      </c>
      <c r="AT8" s="12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3</v>
      </c>
      <c r="AH9" s="78">
        <v>0</v>
      </c>
      <c r="AI9" s="78">
        <v>2</v>
      </c>
      <c r="AJ9" s="78">
        <v>0</v>
      </c>
      <c r="AK9" s="78">
        <v>1</v>
      </c>
      <c r="AL9" s="78">
        <v>0</v>
      </c>
      <c r="AM9" s="78">
        <v>15</v>
      </c>
      <c r="AN9" s="78">
        <v>0</v>
      </c>
      <c r="AO9" s="78">
        <v>0</v>
      </c>
      <c r="AP9" s="78">
        <v>0</v>
      </c>
      <c r="AQ9" s="78">
        <v>0</v>
      </c>
      <c r="AR9" s="78">
        <v>3</v>
      </c>
      <c r="AS9" s="78">
        <v>0</v>
      </c>
      <c r="AT9" s="12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D13" sqref="D13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6" t="s">
        <v>566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/>
    </row>
    <row r="3" ht="15" spans="1:9">
      <c r="A3" s="17" t="s">
        <v>567</v>
      </c>
      <c r="E3" s="18"/>
      <c r="I3" s="34" t="s">
        <v>568</v>
      </c>
    </row>
    <row r="4" ht="13.5" spans="1:9">
      <c r="A4" s="19" t="s">
        <v>569</v>
      </c>
      <c r="B4" s="20" t="s">
        <v>570</v>
      </c>
      <c r="C4" s="20" t="s">
        <v>341</v>
      </c>
      <c r="D4" s="20"/>
      <c r="E4" s="20" t="s">
        <v>571</v>
      </c>
      <c r="F4" s="20"/>
      <c r="G4" s="20" t="s">
        <v>572</v>
      </c>
      <c r="H4" s="20"/>
      <c r="I4" s="35"/>
    </row>
    <row r="5" ht="13.5" spans="1:9">
      <c r="A5" s="21"/>
      <c r="B5" s="22" t="s">
        <v>573</v>
      </c>
      <c r="C5" s="22" t="s">
        <v>574</v>
      </c>
      <c r="D5" s="22" t="s">
        <v>575</v>
      </c>
      <c r="E5" s="22" t="s">
        <v>574</v>
      </c>
      <c r="F5" s="22" t="s">
        <v>575</v>
      </c>
      <c r="G5" s="22" t="s">
        <v>573</v>
      </c>
      <c r="H5" s="22" t="s">
        <v>573</v>
      </c>
      <c r="I5" s="36" t="s">
        <v>573</v>
      </c>
    </row>
    <row r="6" ht="13.5" spans="1:9">
      <c r="A6" s="21" t="s">
        <v>576</v>
      </c>
      <c r="B6" s="22" t="s">
        <v>573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576</v>
      </c>
      <c r="H6" s="22" t="s">
        <v>570</v>
      </c>
      <c r="I6" s="36" t="s">
        <v>86</v>
      </c>
    </row>
    <row r="7" ht="13.5" spans="1:9">
      <c r="A7" s="21" t="s">
        <v>577</v>
      </c>
      <c r="B7" s="22" t="s">
        <v>82</v>
      </c>
      <c r="C7" s="23" t="s">
        <v>578</v>
      </c>
      <c r="D7" s="23" t="s">
        <v>578</v>
      </c>
      <c r="E7" s="24">
        <v>5324675.77</v>
      </c>
      <c r="F7" s="24">
        <v>4213185.42</v>
      </c>
      <c r="G7" s="25" t="s">
        <v>579</v>
      </c>
      <c r="H7" s="22" t="s">
        <v>580</v>
      </c>
      <c r="I7" s="37" t="s">
        <v>573</v>
      </c>
    </row>
    <row r="8" ht="13.5" spans="1:9">
      <c r="A8" s="26" t="s">
        <v>581</v>
      </c>
      <c r="B8" s="22" t="s">
        <v>83</v>
      </c>
      <c r="C8" s="23" t="s">
        <v>578</v>
      </c>
      <c r="D8" s="23" t="s">
        <v>578</v>
      </c>
      <c r="E8" s="24">
        <v>5324675.77</v>
      </c>
      <c r="F8" s="24">
        <v>4213185.42</v>
      </c>
      <c r="G8" s="25" t="s">
        <v>582</v>
      </c>
      <c r="H8" s="22" t="s">
        <v>583</v>
      </c>
      <c r="I8" s="38" t="s">
        <v>578</v>
      </c>
    </row>
    <row r="9" ht="13.5" spans="1:9">
      <c r="A9" s="26" t="s">
        <v>584</v>
      </c>
      <c r="B9" s="22" t="s">
        <v>84</v>
      </c>
      <c r="C9" s="23" t="s">
        <v>578</v>
      </c>
      <c r="D9" s="23" t="s">
        <v>578</v>
      </c>
      <c r="E9" s="27" t="s">
        <v>573</v>
      </c>
      <c r="F9" s="27" t="s">
        <v>573</v>
      </c>
      <c r="G9" s="25" t="s">
        <v>585</v>
      </c>
      <c r="H9" s="22" t="s">
        <v>586</v>
      </c>
      <c r="I9" s="37" t="s">
        <v>573</v>
      </c>
    </row>
    <row r="10" ht="13.5" spans="1:9">
      <c r="A10" s="26" t="s">
        <v>587</v>
      </c>
      <c r="B10" s="22" t="s">
        <v>85</v>
      </c>
      <c r="C10" s="27" t="s">
        <v>573</v>
      </c>
      <c r="D10" s="27" t="s">
        <v>573</v>
      </c>
      <c r="E10" s="27" t="s">
        <v>573</v>
      </c>
      <c r="F10" s="27" t="s">
        <v>573</v>
      </c>
      <c r="G10" s="25" t="s">
        <v>588</v>
      </c>
      <c r="H10" s="22" t="s">
        <v>589</v>
      </c>
      <c r="I10" s="37" t="s">
        <v>573</v>
      </c>
    </row>
    <row r="11" ht="13.5" spans="1:9">
      <c r="A11" s="26" t="s">
        <v>590</v>
      </c>
      <c r="B11" s="22" t="s">
        <v>86</v>
      </c>
      <c r="C11" s="27" t="s">
        <v>573</v>
      </c>
      <c r="D11" s="27" t="s">
        <v>573</v>
      </c>
      <c r="E11" s="27" t="s">
        <v>573</v>
      </c>
      <c r="F11" s="27" t="s">
        <v>573</v>
      </c>
      <c r="G11" s="25" t="s">
        <v>591</v>
      </c>
      <c r="H11" s="22" t="s">
        <v>592</v>
      </c>
      <c r="I11" s="37" t="s">
        <v>573</v>
      </c>
    </row>
    <row r="12" ht="13.5" spans="1:9">
      <c r="A12" s="26" t="s">
        <v>593</v>
      </c>
      <c r="B12" s="22" t="s">
        <v>87</v>
      </c>
      <c r="C12" s="27" t="s">
        <v>573</v>
      </c>
      <c r="D12" s="27" t="s">
        <v>573</v>
      </c>
      <c r="E12" s="27" t="s">
        <v>573</v>
      </c>
      <c r="F12" s="27" t="s">
        <v>573</v>
      </c>
      <c r="G12" s="25" t="s">
        <v>594</v>
      </c>
      <c r="H12" s="22" t="s">
        <v>595</v>
      </c>
      <c r="I12" s="37" t="s">
        <v>573</v>
      </c>
    </row>
    <row r="13" ht="13.5" spans="1:9">
      <c r="A13" s="26" t="s">
        <v>596</v>
      </c>
      <c r="B13" s="22" t="s">
        <v>88</v>
      </c>
      <c r="C13" s="27" t="s">
        <v>573</v>
      </c>
      <c r="D13" s="27" t="s">
        <v>573</v>
      </c>
      <c r="E13" s="27" t="s">
        <v>573</v>
      </c>
      <c r="F13" s="27" t="s">
        <v>573</v>
      </c>
      <c r="G13" s="25" t="s">
        <v>597</v>
      </c>
      <c r="H13" s="22" t="s">
        <v>598</v>
      </c>
      <c r="I13" s="37" t="s">
        <v>573</v>
      </c>
    </row>
    <row r="14" ht="13.5" spans="1:9">
      <c r="A14" s="26" t="s">
        <v>599</v>
      </c>
      <c r="B14" s="22" t="s">
        <v>89</v>
      </c>
      <c r="C14" s="27" t="s">
        <v>573</v>
      </c>
      <c r="D14" s="27" t="s">
        <v>573</v>
      </c>
      <c r="E14" s="27" t="s">
        <v>573</v>
      </c>
      <c r="F14" s="27" t="s">
        <v>573</v>
      </c>
      <c r="G14" s="25" t="s">
        <v>600</v>
      </c>
      <c r="H14" s="22" t="s">
        <v>601</v>
      </c>
      <c r="I14" s="37" t="s">
        <v>573</v>
      </c>
    </row>
    <row r="15" ht="13.5" spans="1:9">
      <c r="A15" s="26" t="s">
        <v>602</v>
      </c>
      <c r="B15" s="22" t="s">
        <v>90</v>
      </c>
      <c r="C15" s="27" t="s">
        <v>573</v>
      </c>
      <c r="D15" s="27" t="s">
        <v>573</v>
      </c>
      <c r="E15" s="27" t="s">
        <v>573</v>
      </c>
      <c r="F15" s="27" t="s">
        <v>573</v>
      </c>
      <c r="G15" s="25" t="s">
        <v>603</v>
      </c>
      <c r="H15" s="22" t="s">
        <v>169</v>
      </c>
      <c r="I15" s="37" t="s">
        <v>573</v>
      </c>
    </row>
    <row r="16" ht="13.5" spans="1:9">
      <c r="A16" s="26" t="s">
        <v>604</v>
      </c>
      <c r="B16" s="22" t="s">
        <v>91</v>
      </c>
      <c r="C16" s="27" t="s">
        <v>573</v>
      </c>
      <c r="D16" s="27" t="s">
        <v>573</v>
      </c>
      <c r="E16" s="27" t="s">
        <v>573</v>
      </c>
      <c r="F16" s="27" t="s">
        <v>573</v>
      </c>
      <c r="G16" s="25" t="s">
        <v>605</v>
      </c>
      <c r="H16" s="22" t="s">
        <v>606</v>
      </c>
      <c r="I16" s="37" t="s">
        <v>573</v>
      </c>
    </row>
    <row r="17" ht="13.5" spans="1:9">
      <c r="A17" s="26" t="s">
        <v>607</v>
      </c>
      <c r="B17" s="22" t="s">
        <v>92</v>
      </c>
      <c r="C17" s="27" t="s">
        <v>573</v>
      </c>
      <c r="D17" s="27" t="s">
        <v>573</v>
      </c>
      <c r="E17" s="27" t="s">
        <v>573</v>
      </c>
      <c r="F17" s="27" t="s">
        <v>573</v>
      </c>
      <c r="G17" s="25" t="s">
        <v>608</v>
      </c>
      <c r="H17" s="22" t="s">
        <v>609</v>
      </c>
      <c r="I17" s="39"/>
    </row>
    <row r="18" ht="13.5" spans="1:9">
      <c r="A18" s="26" t="s">
        <v>610</v>
      </c>
      <c r="B18" s="22" t="s">
        <v>611</v>
      </c>
      <c r="C18" s="27" t="s">
        <v>573</v>
      </c>
      <c r="D18" s="27" t="s">
        <v>573</v>
      </c>
      <c r="E18" s="27" t="s">
        <v>573</v>
      </c>
      <c r="F18" s="27" t="s">
        <v>573</v>
      </c>
      <c r="G18" s="25" t="s">
        <v>612</v>
      </c>
      <c r="H18" s="22" t="s">
        <v>613</v>
      </c>
      <c r="I18" s="37"/>
    </row>
    <row r="19" ht="13.5" spans="1:9">
      <c r="A19" s="26" t="s">
        <v>614</v>
      </c>
      <c r="B19" s="22" t="s">
        <v>615</v>
      </c>
      <c r="C19" s="27" t="s">
        <v>573</v>
      </c>
      <c r="D19" s="27" t="s">
        <v>573</v>
      </c>
      <c r="E19" s="27" t="s">
        <v>573</v>
      </c>
      <c r="F19" s="27" t="s">
        <v>573</v>
      </c>
      <c r="G19" s="25" t="s">
        <v>616</v>
      </c>
      <c r="H19" s="22" t="s">
        <v>617</v>
      </c>
      <c r="I19" s="39"/>
    </row>
    <row r="20" ht="13.5" spans="1:9">
      <c r="A20" s="26" t="s">
        <v>618</v>
      </c>
      <c r="B20" s="22" t="s">
        <v>619</v>
      </c>
      <c r="C20" s="27" t="s">
        <v>573</v>
      </c>
      <c r="D20" s="27" t="s">
        <v>573</v>
      </c>
      <c r="E20" s="27" t="s">
        <v>573</v>
      </c>
      <c r="F20" s="27" t="s">
        <v>573</v>
      </c>
      <c r="G20" s="25" t="s">
        <v>620</v>
      </c>
      <c r="H20" s="22" t="s">
        <v>621</v>
      </c>
      <c r="I20" s="37" t="s">
        <v>573</v>
      </c>
    </row>
    <row r="21" ht="13.5" spans="1:9">
      <c r="A21" s="26" t="s">
        <v>622</v>
      </c>
      <c r="B21" s="22" t="s">
        <v>623</v>
      </c>
      <c r="C21" s="27" t="s">
        <v>573</v>
      </c>
      <c r="D21" s="27" t="s">
        <v>573</v>
      </c>
      <c r="E21" s="27" t="s">
        <v>573</v>
      </c>
      <c r="F21" s="27" t="s">
        <v>573</v>
      </c>
      <c r="G21" s="25" t="s">
        <v>624</v>
      </c>
      <c r="H21" s="22" t="s">
        <v>625</v>
      </c>
      <c r="I21" s="37" t="s">
        <v>573</v>
      </c>
    </row>
    <row r="22" ht="13.5" spans="1:9">
      <c r="A22" s="26" t="s">
        <v>626</v>
      </c>
      <c r="B22" s="22" t="s">
        <v>627</v>
      </c>
      <c r="C22" s="27" t="s">
        <v>573</v>
      </c>
      <c r="D22" s="27" t="s">
        <v>573</v>
      </c>
      <c r="E22" s="27" t="s">
        <v>573</v>
      </c>
      <c r="F22" s="27" t="s">
        <v>573</v>
      </c>
      <c r="G22" s="25" t="s">
        <v>628</v>
      </c>
      <c r="H22" s="22" t="s">
        <v>629</v>
      </c>
      <c r="I22" s="37" t="s">
        <v>573</v>
      </c>
    </row>
    <row r="23" ht="13.5" spans="1:9">
      <c r="A23" s="26" t="s">
        <v>630</v>
      </c>
      <c r="B23" s="22" t="s">
        <v>631</v>
      </c>
      <c r="C23" s="23" t="s">
        <v>578</v>
      </c>
      <c r="D23" s="23" t="s">
        <v>578</v>
      </c>
      <c r="E23" s="27" t="s">
        <v>573</v>
      </c>
      <c r="F23" s="27" t="s">
        <v>573</v>
      </c>
      <c r="G23" s="25" t="s">
        <v>573</v>
      </c>
      <c r="H23" s="22" t="s">
        <v>632</v>
      </c>
      <c r="I23" s="37" t="s">
        <v>573</v>
      </c>
    </row>
    <row r="24" ht="13.5" spans="1:9">
      <c r="A24" s="26" t="s">
        <v>633</v>
      </c>
      <c r="B24" s="22" t="s">
        <v>634</v>
      </c>
      <c r="C24" s="23" t="s">
        <v>578</v>
      </c>
      <c r="D24" s="23" t="s">
        <v>578</v>
      </c>
      <c r="E24" s="27" t="s">
        <v>573</v>
      </c>
      <c r="F24" s="27" t="s">
        <v>573</v>
      </c>
      <c r="G24" s="25" t="s">
        <v>573</v>
      </c>
      <c r="H24" s="22" t="s">
        <v>635</v>
      </c>
      <c r="I24" s="37" t="s">
        <v>573</v>
      </c>
    </row>
    <row r="25" ht="13.5" spans="1:9">
      <c r="A25" s="26" t="s">
        <v>636</v>
      </c>
      <c r="B25" s="22" t="s">
        <v>637</v>
      </c>
      <c r="C25" s="23" t="s">
        <v>578</v>
      </c>
      <c r="D25" s="23" t="s">
        <v>578</v>
      </c>
      <c r="E25" s="27" t="s">
        <v>573</v>
      </c>
      <c r="F25" s="27" t="s">
        <v>573</v>
      </c>
      <c r="G25" s="25" t="s">
        <v>573</v>
      </c>
      <c r="H25" s="22" t="s">
        <v>638</v>
      </c>
      <c r="I25" s="37" t="s">
        <v>573</v>
      </c>
    </row>
    <row r="26" ht="13.5" spans="1:9">
      <c r="A26" s="26" t="s">
        <v>639</v>
      </c>
      <c r="B26" s="22" t="s">
        <v>640</v>
      </c>
      <c r="C26" s="23" t="s">
        <v>578</v>
      </c>
      <c r="D26" s="23" t="s">
        <v>578</v>
      </c>
      <c r="E26" s="27" t="s">
        <v>573</v>
      </c>
      <c r="F26" s="27" t="s">
        <v>573</v>
      </c>
      <c r="G26" s="25" t="s">
        <v>573</v>
      </c>
      <c r="H26" s="22" t="s">
        <v>641</v>
      </c>
      <c r="I26" s="37" t="s">
        <v>573</v>
      </c>
    </row>
    <row r="27" ht="13.5" spans="1:9">
      <c r="A27" s="26" t="s">
        <v>642</v>
      </c>
      <c r="B27" s="22" t="s">
        <v>643</v>
      </c>
      <c r="C27" s="27" t="s">
        <v>573</v>
      </c>
      <c r="D27" s="27" t="s">
        <v>573</v>
      </c>
      <c r="E27" s="27" t="s">
        <v>573</v>
      </c>
      <c r="F27" s="27" t="s">
        <v>573</v>
      </c>
      <c r="G27" s="25" t="s">
        <v>573</v>
      </c>
      <c r="H27" s="22" t="s">
        <v>644</v>
      </c>
      <c r="I27" s="37" t="s">
        <v>573</v>
      </c>
    </row>
    <row r="28" ht="13.5" spans="1:9">
      <c r="A28" s="26" t="s">
        <v>645</v>
      </c>
      <c r="B28" s="22" t="s">
        <v>646</v>
      </c>
      <c r="C28" s="23" t="s">
        <v>578</v>
      </c>
      <c r="D28" s="23" t="s">
        <v>578</v>
      </c>
      <c r="E28" s="27" t="s">
        <v>573</v>
      </c>
      <c r="F28" s="27" t="s">
        <v>573</v>
      </c>
      <c r="G28" s="25" t="s">
        <v>573</v>
      </c>
      <c r="H28" s="22" t="s">
        <v>647</v>
      </c>
      <c r="I28" s="37" t="s">
        <v>573</v>
      </c>
    </row>
    <row r="29" ht="14.25" spans="1:9">
      <c r="A29" s="28" t="s">
        <v>648</v>
      </c>
      <c r="B29" s="29" t="s">
        <v>649</v>
      </c>
      <c r="C29" s="30" t="s">
        <v>578</v>
      </c>
      <c r="D29" s="30" t="s">
        <v>578</v>
      </c>
      <c r="E29" s="31" t="s">
        <v>573</v>
      </c>
      <c r="F29" s="31" t="s">
        <v>573</v>
      </c>
      <c r="G29" s="32" t="s">
        <v>573</v>
      </c>
      <c r="H29" s="29" t="s">
        <v>650</v>
      </c>
      <c r="I29" s="40" t="s">
        <v>573</v>
      </c>
    </row>
    <row r="31" ht="14.25" spans="5:5">
      <c r="E31" s="18" t="s">
        <v>651</v>
      </c>
    </row>
    <row r="37" spans="6:6">
      <c r="F37" s="33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showGridLines="0" showZeros="0" workbookViewId="0">
      <selection activeCell="G28" sqref="G28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6.8333333333333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5" t="s">
        <v>129</v>
      </c>
      <c r="Q1" s="300"/>
      <c r="R1" s="300"/>
    </row>
    <row r="2" ht="18" customHeight="1" spans="1:18">
      <c r="A2" s="299" t="s">
        <v>130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6" t="s">
        <v>131</v>
      </c>
      <c r="B4" s="106"/>
      <c r="C4" s="301"/>
      <c r="D4" s="48" t="s">
        <v>66</v>
      </c>
      <c r="E4" s="48" t="s">
        <v>98</v>
      </c>
      <c r="F4" s="47" t="s">
        <v>99</v>
      </c>
      <c r="G4" s="302" t="s">
        <v>69</v>
      </c>
      <c r="H4" s="106"/>
      <c r="I4" s="106"/>
      <c r="J4" s="106"/>
      <c r="K4" s="106" t="s">
        <v>70</v>
      </c>
      <c r="L4" s="106"/>
      <c r="M4" s="301"/>
      <c r="N4" s="48" t="s">
        <v>132</v>
      </c>
      <c r="O4" s="48" t="s">
        <v>72</v>
      </c>
      <c r="P4" s="47" t="s">
        <v>73</v>
      </c>
      <c r="Q4" s="310"/>
      <c r="R4" s="310"/>
    </row>
    <row r="5" ht="57" customHeight="1" spans="1:18">
      <c r="A5" s="137" t="s">
        <v>105</v>
      </c>
      <c r="B5" s="137" t="s">
        <v>106</v>
      </c>
      <c r="C5" s="138" t="s">
        <v>107</v>
      </c>
      <c r="D5" s="48"/>
      <c r="E5" s="48"/>
      <c r="F5" s="47"/>
      <c r="G5" s="303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8"/>
      <c r="O5" s="48"/>
      <c r="P5" s="47"/>
      <c r="Q5" s="310"/>
      <c r="R5" s="310"/>
    </row>
    <row r="6" ht="16.5" customHeight="1" spans="1:18">
      <c r="A6" s="61" t="s">
        <v>81</v>
      </c>
      <c r="B6" s="61" t="s">
        <v>81</v>
      </c>
      <c r="C6" s="57" t="s">
        <v>81</v>
      </c>
      <c r="D6" s="125" t="s">
        <v>81</v>
      </c>
      <c r="E6" s="125" t="s">
        <v>81</v>
      </c>
      <c r="F6" s="111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10"/>
      <c r="R6" s="310"/>
    </row>
    <row r="7" s="41" customFormat="1" ht="16.5" customHeight="1" spans="1:18">
      <c r="A7" s="304"/>
      <c r="B7" s="304"/>
      <c r="C7" s="304"/>
      <c r="D7" s="274"/>
      <c r="E7" s="274" t="s">
        <v>93</v>
      </c>
      <c r="F7" s="258">
        <v>53018562.09</v>
      </c>
      <c r="G7" s="258">
        <v>53018562.09</v>
      </c>
      <c r="H7" s="258">
        <v>53018562.09</v>
      </c>
      <c r="I7" s="306">
        <v>0</v>
      </c>
      <c r="J7" s="306">
        <v>0</v>
      </c>
      <c r="K7" s="306">
        <v>0</v>
      </c>
      <c r="L7" s="307">
        <v>0</v>
      </c>
      <c r="M7" s="308">
        <v>0</v>
      </c>
      <c r="N7" s="306">
        <v>0</v>
      </c>
      <c r="O7" s="306">
        <v>0</v>
      </c>
      <c r="P7" s="307">
        <v>0</v>
      </c>
      <c r="Q7" s="311"/>
      <c r="R7" s="311"/>
    </row>
    <row r="8" ht="16.5" customHeight="1" spans="1:18">
      <c r="A8" s="304"/>
      <c r="B8" s="304"/>
      <c r="C8" s="304"/>
      <c r="D8" s="274" t="s">
        <v>94</v>
      </c>
      <c r="E8" s="274" t="s">
        <v>3</v>
      </c>
      <c r="F8" s="258">
        <v>53018562.09</v>
      </c>
      <c r="G8" s="258">
        <v>53018562.09</v>
      </c>
      <c r="H8" s="258">
        <v>53018562.09</v>
      </c>
      <c r="I8" s="306">
        <v>0</v>
      </c>
      <c r="J8" s="306">
        <v>0</v>
      </c>
      <c r="K8" s="306">
        <v>0</v>
      </c>
      <c r="L8" s="307">
        <v>0</v>
      </c>
      <c r="M8" s="308">
        <v>0</v>
      </c>
      <c r="N8" s="306">
        <v>0</v>
      </c>
      <c r="O8" s="306">
        <v>0</v>
      </c>
      <c r="P8" s="307">
        <v>0</v>
      </c>
      <c r="Q8" s="310"/>
      <c r="R8" s="310"/>
    </row>
    <row r="9" ht="16.5" customHeight="1" spans="1:18">
      <c r="A9" s="304">
        <v>201</v>
      </c>
      <c r="B9" s="304"/>
      <c r="C9" s="304"/>
      <c r="D9" s="274"/>
      <c r="E9" s="274" t="s">
        <v>119</v>
      </c>
      <c r="F9" s="258">
        <v>52684832.01</v>
      </c>
      <c r="G9" s="258">
        <v>52684832.01</v>
      </c>
      <c r="H9" s="258">
        <v>52684832.01</v>
      </c>
      <c r="I9" s="306">
        <v>0</v>
      </c>
      <c r="J9" s="306">
        <v>0</v>
      </c>
      <c r="K9" s="306">
        <v>0</v>
      </c>
      <c r="L9" s="307">
        <v>0</v>
      </c>
      <c r="M9" s="308">
        <v>0</v>
      </c>
      <c r="N9" s="306">
        <v>0</v>
      </c>
      <c r="O9" s="306">
        <v>0</v>
      </c>
      <c r="P9" s="307">
        <v>0</v>
      </c>
      <c r="Q9" s="310"/>
      <c r="R9" s="310"/>
    </row>
    <row r="10" ht="16.5" customHeight="1" spans="1:18">
      <c r="A10" s="304"/>
      <c r="B10" s="304">
        <v>32</v>
      </c>
      <c r="C10" s="304"/>
      <c r="D10" s="274"/>
      <c r="E10" s="274" t="s">
        <v>120</v>
      </c>
      <c r="F10" s="258">
        <v>52684832.01</v>
      </c>
      <c r="G10" s="258">
        <v>52684832.01</v>
      </c>
      <c r="H10" s="258">
        <v>52684832.01</v>
      </c>
      <c r="I10" s="306">
        <v>0</v>
      </c>
      <c r="J10" s="306">
        <v>0</v>
      </c>
      <c r="K10" s="306">
        <v>0</v>
      </c>
      <c r="L10" s="307">
        <v>0</v>
      </c>
      <c r="M10" s="308">
        <v>0</v>
      </c>
      <c r="N10" s="306">
        <v>0</v>
      </c>
      <c r="O10" s="306">
        <v>0</v>
      </c>
      <c r="P10" s="307">
        <v>0</v>
      </c>
      <c r="Q10" s="310"/>
      <c r="R10" s="310"/>
    </row>
    <row r="11" ht="16.5" customHeight="1" spans="1:18">
      <c r="A11" s="304">
        <v>201</v>
      </c>
      <c r="B11" s="304">
        <v>32</v>
      </c>
      <c r="C11" s="304">
        <v>1</v>
      </c>
      <c r="D11" s="274" t="s">
        <v>121</v>
      </c>
      <c r="E11" s="274" t="s">
        <v>122</v>
      </c>
      <c r="F11" s="258">
        <v>5764632.01</v>
      </c>
      <c r="G11" s="258">
        <v>5764632.01</v>
      </c>
      <c r="H11" s="258">
        <v>5764632.01</v>
      </c>
      <c r="I11" s="306">
        <v>0</v>
      </c>
      <c r="J11" s="306">
        <v>0</v>
      </c>
      <c r="K11" s="306">
        <v>0</v>
      </c>
      <c r="L11" s="307">
        <v>0</v>
      </c>
      <c r="M11" s="308">
        <v>0</v>
      </c>
      <c r="N11" s="306">
        <v>0</v>
      </c>
      <c r="O11" s="306">
        <v>0</v>
      </c>
      <c r="P11" s="307">
        <v>0</v>
      </c>
      <c r="Q11" s="310"/>
      <c r="R11" s="310"/>
    </row>
    <row r="12" ht="16.5" customHeight="1" spans="1:18">
      <c r="A12" s="304">
        <v>201</v>
      </c>
      <c r="B12" s="304">
        <v>32</v>
      </c>
      <c r="C12" s="304">
        <v>2</v>
      </c>
      <c r="D12" s="274" t="s">
        <v>123</v>
      </c>
      <c r="E12" s="274" t="s">
        <v>124</v>
      </c>
      <c r="F12" s="258">
        <v>46420200</v>
      </c>
      <c r="G12" s="258">
        <v>46420200</v>
      </c>
      <c r="H12" s="258">
        <v>46420200</v>
      </c>
      <c r="I12" s="306">
        <v>0</v>
      </c>
      <c r="J12" s="306">
        <v>0</v>
      </c>
      <c r="K12" s="306">
        <v>0</v>
      </c>
      <c r="L12" s="307">
        <v>0</v>
      </c>
      <c r="M12" s="308">
        <v>0</v>
      </c>
      <c r="N12" s="306">
        <v>0</v>
      </c>
      <c r="O12" s="306">
        <v>0</v>
      </c>
      <c r="P12" s="307">
        <v>0</v>
      </c>
      <c r="Q12" s="310"/>
      <c r="R12" s="310"/>
    </row>
    <row r="13" ht="16.5" customHeight="1" spans="1:18">
      <c r="A13" s="304">
        <v>201</v>
      </c>
      <c r="B13" s="304">
        <v>32</v>
      </c>
      <c r="C13" s="304">
        <v>99</v>
      </c>
      <c r="D13" s="274" t="s">
        <v>123</v>
      </c>
      <c r="E13" s="274" t="s">
        <v>125</v>
      </c>
      <c r="F13" s="258">
        <v>500000</v>
      </c>
      <c r="G13" s="258">
        <v>500000</v>
      </c>
      <c r="H13" s="258">
        <v>500000</v>
      </c>
      <c r="I13" s="306">
        <v>0</v>
      </c>
      <c r="J13" s="306">
        <v>0</v>
      </c>
      <c r="K13" s="306">
        <v>0</v>
      </c>
      <c r="L13" s="307">
        <v>0</v>
      </c>
      <c r="M13" s="308">
        <v>0</v>
      </c>
      <c r="N13" s="306">
        <v>0</v>
      </c>
      <c r="O13" s="306">
        <v>0</v>
      </c>
      <c r="P13" s="307">
        <v>0</v>
      </c>
      <c r="Q13" s="310"/>
      <c r="R13" s="310"/>
    </row>
    <row r="14" ht="16.5" customHeight="1" spans="1:18">
      <c r="A14" s="304">
        <v>221</v>
      </c>
      <c r="B14" s="304"/>
      <c r="C14" s="304"/>
      <c r="D14" s="274"/>
      <c r="E14" s="274" t="s">
        <v>126</v>
      </c>
      <c r="F14" s="258">
        <v>333730.08</v>
      </c>
      <c r="G14" s="258">
        <v>333730.08</v>
      </c>
      <c r="H14" s="258">
        <v>333730.08</v>
      </c>
      <c r="I14" s="306">
        <v>0</v>
      </c>
      <c r="J14" s="306">
        <v>0</v>
      </c>
      <c r="K14" s="306">
        <v>0</v>
      </c>
      <c r="L14" s="307">
        <v>0</v>
      </c>
      <c r="M14" s="308">
        <v>0</v>
      </c>
      <c r="N14" s="306">
        <v>0</v>
      </c>
      <c r="O14" s="306">
        <v>0</v>
      </c>
      <c r="P14" s="307">
        <v>0</v>
      </c>
      <c r="Q14" s="310"/>
      <c r="R14" s="310"/>
    </row>
    <row r="15" ht="16.5" customHeight="1" spans="1:16">
      <c r="A15" s="304"/>
      <c r="B15" s="304">
        <v>2</v>
      </c>
      <c r="C15" s="304"/>
      <c r="D15" s="274"/>
      <c r="E15" s="274" t="s">
        <v>127</v>
      </c>
      <c r="F15" s="258">
        <v>333730.08</v>
      </c>
      <c r="G15" s="258">
        <v>333730.08</v>
      </c>
      <c r="H15" s="258">
        <v>333730.08</v>
      </c>
      <c r="I15" s="306">
        <v>0</v>
      </c>
      <c r="J15" s="306">
        <v>0</v>
      </c>
      <c r="K15" s="306">
        <v>0</v>
      </c>
      <c r="L15" s="307">
        <v>0</v>
      </c>
      <c r="M15" s="308">
        <v>0</v>
      </c>
      <c r="N15" s="306">
        <v>0</v>
      </c>
      <c r="O15" s="306">
        <v>0</v>
      </c>
      <c r="P15" s="307">
        <v>0</v>
      </c>
    </row>
    <row r="16" ht="16.5" customHeight="1" spans="1:16">
      <c r="A16" s="304">
        <v>221</v>
      </c>
      <c r="B16" s="304">
        <v>2</v>
      </c>
      <c r="C16" s="304">
        <v>1</v>
      </c>
      <c r="D16" s="274" t="s">
        <v>121</v>
      </c>
      <c r="E16" s="274" t="s">
        <v>128</v>
      </c>
      <c r="F16" s="258">
        <v>333730.08</v>
      </c>
      <c r="G16" s="258">
        <v>333730.08</v>
      </c>
      <c r="H16" s="258">
        <v>333730.08</v>
      </c>
      <c r="I16" s="306">
        <v>0</v>
      </c>
      <c r="J16" s="306">
        <v>0</v>
      </c>
      <c r="K16" s="306">
        <v>0</v>
      </c>
      <c r="L16" s="307">
        <v>0</v>
      </c>
      <c r="M16" s="308">
        <v>0</v>
      </c>
      <c r="N16" s="306">
        <v>0</v>
      </c>
      <c r="O16" s="306">
        <v>0</v>
      </c>
      <c r="P16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E10" sqref="E10"/>
    </sheetView>
  </sheetViews>
  <sheetFormatPr defaultColWidth="9.33333333333333" defaultRowHeight="11.25" outlineLevelCol="5"/>
  <cols>
    <col min="1" max="1" width="12.1666666666667" customWidth="1"/>
    <col min="2" max="2" width="22.5" customWidth="1"/>
    <col min="3" max="3" width="21.5" customWidth="1"/>
    <col min="4" max="4" width="16" customWidth="1"/>
    <col min="5" max="5" width="26.3333333333333" customWidth="1"/>
    <col min="6" max="6" width="27.8333333333333" customWidth="1"/>
  </cols>
  <sheetData>
    <row r="1" ht="31.5" spans="1:6">
      <c r="A1" s="1" t="s">
        <v>652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357</v>
      </c>
    </row>
    <row r="3" ht="27" customHeight="1" spans="1:6">
      <c r="A3" s="6" t="s">
        <v>67</v>
      </c>
      <c r="B3" s="6" t="s">
        <v>274</v>
      </c>
      <c r="C3" s="6" t="s">
        <v>653</v>
      </c>
      <c r="D3" s="7" t="s">
        <v>654</v>
      </c>
      <c r="E3" s="7" t="s">
        <v>655</v>
      </c>
      <c r="F3" s="7" t="s">
        <v>656</v>
      </c>
    </row>
    <row r="4" ht="14.25" spans="1:6">
      <c r="A4" s="8" t="s">
        <v>93</v>
      </c>
      <c r="B4" s="8"/>
      <c r="C4" s="6"/>
      <c r="D4" s="7">
        <f>SUM(D5:D11)</f>
        <v>3239.62</v>
      </c>
      <c r="E4" s="9"/>
      <c r="F4" s="9"/>
    </row>
    <row r="5" ht="72" spans="1:6">
      <c r="A5" s="10" t="s">
        <v>657</v>
      </c>
      <c r="B5" s="11" t="s">
        <v>287</v>
      </c>
      <c r="C5" s="10" t="s">
        <v>658</v>
      </c>
      <c r="D5" s="12">
        <v>660.88</v>
      </c>
      <c r="E5" s="13" t="s">
        <v>659</v>
      </c>
      <c r="F5" s="13" t="s">
        <v>660</v>
      </c>
    </row>
    <row r="6" ht="72" spans="1:6">
      <c r="A6" s="10" t="s">
        <v>657</v>
      </c>
      <c r="B6" s="11" t="s">
        <v>299</v>
      </c>
      <c r="C6" s="10" t="s">
        <v>658</v>
      </c>
      <c r="D6" s="12">
        <v>215.85</v>
      </c>
      <c r="E6" s="13" t="s">
        <v>659</v>
      </c>
      <c r="F6" s="13" t="s">
        <v>660</v>
      </c>
    </row>
    <row r="7" ht="72" spans="1:6">
      <c r="A7" s="10" t="s">
        <v>657</v>
      </c>
      <c r="B7" s="11" t="s">
        <v>288</v>
      </c>
      <c r="C7" s="10" t="s">
        <v>658</v>
      </c>
      <c r="D7" s="12">
        <v>90.36</v>
      </c>
      <c r="E7" s="13" t="s">
        <v>659</v>
      </c>
      <c r="F7" s="13" t="s">
        <v>660</v>
      </c>
    </row>
    <row r="8" ht="72" spans="1:6">
      <c r="A8" s="10" t="s">
        <v>657</v>
      </c>
      <c r="B8" s="11" t="s">
        <v>298</v>
      </c>
      <c r="C8" s="10" t="s">
        <v>658</v>
      </c>
      <c r="D8" s="12">
        <v>246.6</v>
      </c>
      <c r="E8" s="13" t="s">
        <v>659</v>
      </c>
      <c r="F8" s="13" t="s">
        <v>660</v>
      </c>
    </row>
    <row r="9" ht="84" spans="1:6">
      <c r="A9" s="10" t="s">
        <v>657</v>
      </c>
      <c r="B9" s="11" t="s">
        <v>661</v>
      </c>
      <c r="C9" s="10" t="s">
        <v>658</v>
      </c>
      <c r="D9" s="12">
        <v>982.5</v>
      </c>
      <c r="E9" s="13" t="s">
        <v>662</v>
      </c>
      <c r="F9" s="13" t="s">
        <v>663</v>
      </c>
    </row>
    <row r="10" ht="72" spans="1:6">
      <c r="A10" s="10" t="s">
        <v>657</v>
      </c>
      <c r="B10" s="11" t="s">
        <v>292</v>
      </c>
      <c r="C10" s="10" t="s">
        <v>658</v>
      </c>
      <c r="D10" s="12">
        <v>690.43</v>
      </c>
      <c r="E10" s="13" t="s">
        <v>664</v>
      </c>
      <c r="F10" s="13" t="s">
        <v>665</v>
      </c>
    </row>
    <row r="11" ht="84" spans="1:6">
      <c r="A11" s="10" t="s">
        <v>657</v>
      </c>
      <c r="B11" s="11" t="s">
        <v>290</v>
      </c>
      <c r="C11" s="10" t="s">
        <v>658</v>
      </c>
      <c r="D11" s="12">
        <v>353</v>
      </c>
      <c r="E11" s="13" t="s">
        <v>662</v>
      </c>
      <c r="F11" s="13" t="s">
        <v>666</v>
      </c>
    </row>
    <row r="12" ht="48" spans="1:6">
      <c r="A12" s="10" t="s">
        <v>657</v>
      </c>
      <c r="B12" s="11" t="s">
        <v>291</v>
      </c>
      <c r="C12" s="10" t="s">
        <v>658</v>
      </c>
      <c r="D12" s="12">
        <v>306</v>
      </c>
      <c r="E12" s="13" t="s">
        <v>667</v>
      </c>
      <c r="F12" s="13" t="s">
        <v>665</v>
      </c>
    </row>
    <row r="13" ht="72" spans="1:6">
      <c r="A13" s="10" t="s">
        <v>657</v>
      </c>
      <c r="B13" s="11" t="s">
        <v>295</v>
      </c>
      <c r="C13" s="10" t="s">
        <v>658</v>
      </c>
      <c r="D13" s="12">
        <v>350</v>
      </c>
      <c r="E13" s="13" t="s">
        <v>668</v>
      </c>
      <c r="F13" s="13" t="s">
        <v>669</v>
      </c>
    </row>
    <row r="14" ht="72" spans="1:6">
      <c r="A14" s="10" t="s">
        <v>657</v>
      </c>
      <c r="B14" s="14" t="s">
        <v>301</v>
      </c>
      <c r="C14" s="10" t="s">
        <v>658</v>
      </c>
      <c r="D14" s="12">
        <v>50</v>
      </c>
      <c r="E14" s="13" t="s">
        <v>670</v>
      </c>
      <c r="F14" s="13" t="s">
        <v>671</v>
      </c>
    </row>
    <row r="15" ht="72" spans="1:6">
      <c r="A15" s="10" t="s">
        <v>657</v>
      </c>
      <c r="B15" s="11" t="s">
        <v>289</v>
      </c>
      <c r="C15" s="10" t="s">
        <v>658</v>
      </c>
      <c r="D15" s="12">
        <v>225.4</v>
      </c>
      <c r="E15" s="13" t="s">
        <v>659</v>
      </c>
      <c r="F15" s="13" t="s">
        <v>660</v>
      </c>
    </row>
    <row r="16" ht="48" spans="1:6">
      <c r="A16" s="10" t="s">
        <v>657</v>
      </c>
      <c r="B16" s="15" t="s">
        <v>297</v>
      </c>
      <c r="C16" s="10" t="s">
        <v>658</v>
      </c>
      <c r="D16" s="12">
        <v>100</v>
      </c>
      <c r="E16" s="13" t="s">
        <v>672</v>
      </c>
      <c r="F16" s="13" t="s">
        <v>673</v>
      </c>
    </row>
    <row r="17" ht="96" spans="1:6">
      <c r="A17" s="10" t="s">
        <v>657</v>
      </c>
      <c r="B17" s="15" t="s">
        <v>294</v>
      </c>
      <c r="C17" s="10" t="s">
        <v>658</v>
      </c>
      <c r="D17" s="12">
        <v>386</v>
      </c>
      <c r="E17" s="13" t="s">
        <v>674</v>
      </c>
      <c r="F17" s="13" t="s">
        <v>675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U38" sqref="U38"/>
    </sheetView>
  </sheetViews>
  <sheetFormatPr defaultColWidth="9.33333333333333" defaultRowHeight="11.25"/>
  <sheetData/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9" t="s">
        <v>133</v>
      </c>
    </row>
    <row r="2" ht="18" customHeight="1" spans="1:30">
      <c r="A2" s="271" t="s">
        <v>134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138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55" t="s">
        <v>141</v>
      </c>
      <c r="AA4" s="255" t="s">
        <v>142</v>
      </c>
      <c r="AB4" s="95" t="s">
        <v>143</v>
      </c>
      <c r="AC4" s="273"/>
      <c r="AD4" s="95"/>
      <c r="AE4" s="95"/>
      <c r="AF4" s="95"/>
      <c r="AG4" s="95"/>
      <c r="AH4" s="95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158</v>
      </c>
      <c r="X5" s="255" t="s">
        <v>159</v>
      </c>
      <c r="Y5" s="57" t="s">
        <v>160</v>
      </c>
      <c r="Z5" s="255"/>
      <c r="AA5" s="255"/>
      <c r="AB5" s="137" t="s">
        <v>161</v>
      </c>
      <c r="AC5" s="255" t="s">
        <v>162</v>
      </c>
      <c r="AD5" s="88" t="s">
        <v>163</v>
      </c>
      <c r="AE5" s="137" t="s">
        <v>164</v>
      </c>
      <c r="AF5" s="137" t="s">
        <v>165</v>
      </c>
      <c r="AG5" s="137" t="s">
        <v>166</v>
      </c>
      <c r="AH5" s="137" t="s">
        <v>167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86"/>
      <c r="Z6" s="255"/>
      <c r="AA6" s="255"/>
      <c r="AB6" s="255"/>
      <c r="AC6" s="255"/>
      <c r="AD6" s="88"/>
      <c r="AE6" s="137"/>
      <c r="AF6" s="137"/>
      <c r="AG6" s="137"/>
      <c r="AH6" s="137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1" customFormat="1" ht="16.5" customHeight="1" spans="1:51">
      <c r="A8" s="274"/>
      <c r="B8" s="274"/>
      <c r="C8" s="274"/>
      <c r="D8" s="58"/>
      <c r="E8" s="58" t="s">
        <v>93</v>
      </c>
      <c r="F8" s="89">
        <v>5257525.21</v>
      </c>
      <c r="G8" s="258">
        <v>1947467.28</v>
      </c>
      <c r="H8" s="258">
        <v>933707.28</v>
      </c>
      <c r="I8" s="258">
        <v>975660</v>
      </c>
      <c r="J8" s="258">
        <v>0</v>
      </c>
      <c r="K8" s="258">
        <v>38100</v>
      </c>
      <c r="L8" s="258">
        <v>894720</v>
      </c>
      <c r="M8" s="287">
        <v>317280</v>
      </c>
      <c r="N8" s="258">
        <v>75892</v>
      </c>
      <c r="O8" s="288">
        <v>75892</v>
      </c>
      <c r="P8" s="258">
        <v>0</v>
      </c>
      <c r="Q8" s="258">
        <v>0</v>
      </c>
      <c r="R8" s="258">
        <v>0</v>
      </c>
      <c r="S8" s="258">
        <v>0</v>
      </c>
      <c r="T8" s="258">
        <v>2022165.93</v>
      </c>
      <c r="U8" s="258">
        <v>249833.18</v>
      </c>
      <c r="V8" s="258">
        <v>89638.88</v>
      </c>
      <c r="W8" s="258">
        <v>0</v>
      </c>
      <c r="X8" s="258">
        <v>27810.84</v>
      </c>
      <c r="Y8" s="287">
        <v>13905.42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8" t="s">
        <v>94</v>
      </c>
      <c r="E9" s="58" t="s">
        <v>3</v>
      </c>
      <c r="F9" s="89">
        <v>5257525.21</v>
      </c>
      <c r="G9" s="258">
        <v>1947467.28</v>
      </c>
      <c r="H9" s="258">
        <v>933707.28</v>
      </c>
      <c r="I9" s="258">
        <v>975660</v>
      </c>
      <c r="J9" s="258">
        <v>0</v>
      </c>
      <c r="K9" s="258">
        <v>38100</v>
      </c>
      <c r="L9" s="258">
        <v>894720</v>
      </c>
      <c r="M9" s="287">
        <v>317280</v>
      </c>
      <c r="N9" s="258">
        <v>75892</v>
      </c>
      <c r="O9" s="288">
        <v>75892</v>
      </c>
      <c r="P9" s="258">
        <v>0</v>
      </c>
      <c r="Q9" s="258">
        <v>0</v>
      </c>
      <c r="R9" s="258">
        <v>0</v>
      </c>
      <c r="S9" s="258">
        <v>0</v>
      </c>
      <c r="T9" s="258">
        <v>2022165.93</v>
      </c>
      <c r="U9" s="258">
        <v>249833.18</v>
      </c>
      <c r="V9" s="258">
        <v>89638.88</v>
      </c>
      <c r="W9" s="258">
        <v>0</v>
      </c>
      <c r="X9" s="258">
        <v>27810.84</v>
      </c>
      <c r="Y9" s="287">
        <v>13905.42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168</v>
      </c>
      <c r="B10" s="274"/>
      <c r="C10" s="274"/>
      <c r="D10" s="58"/>
      <c r="E10" s="58" t="s">
        <v>119</v>
      </c>
      <c r="F10" s="89">
        <v>5257525.21</v>
      </c>
      <c r="G10" s="258">
        <v>1947467.28</v>
      </c>
      <c r="H10" s="258">
        <v>933707.28</v>
      </c>
      <c r="I10" s="258">
        <v>975660</v>
      </c>
      <c r="J10" s="258">
        <v>0</v>
      </c>
      <c r="K10" s="258">
        <v>38100</v>
      </c>
      <c r="L10" s="258">
        <v>894720</v>
      </c>
      <c r="M10" s="287">
        <v>317280</v>
      </c>
      <c r="N10" s="258">
        <v>75892</v>
      </c>
      <c r="O10" s="288">
        <v>75892</v>
      </c>
      <c r="P10" s="258">
        <v>0</v>
      </c>
      <c r="Q10" s="258">
        <v>0</v>
      </c>
      <c r="R10" s="258">
        <v>0</v>
      </c>
      <c r="S10" s="258">
        <v>0</v>
      </c>
      <c r="T10" s="258">
        <v>2022165.93</v>
      </c>
      <c r="U10" s="258">
        <v>249833.18</v>
      </c>
      <c r="V10" s="258">
        <v>89638.88</v>
      </c>
      <c r="W10" s="258">
        <v>0</v>
      </c>
      <c r="X10" s="258">
        <v>27810.84</v>
      </c>
      <c r="Y10" s="287">
        <v>13905.42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169</v>
      </c>
      <c r="C11" s="274"/>
      <c r="D11" s="58"/>
      <c r="E11" s="58" t="s">
        <v>120</v>
      </c>
      <c r="F11" s="89">
        <v>5257525.21</v>
      </c>
      <c r="G11" s="258">
        <v>1947467.28</v>
      </c>
      <c r="H11" s="258">
        <v>933707.28</v>
      </c>
      <c r="I11" s="258">
        <v>975660</v>
      </c>
      <c r="J11" s="258">
        <v>0</v>
      </c>
      <c r="K11" s="258">
        <v>38100</v>
      </c>
      <c r="L11" s="258">
        <v>894720</v>
      </c>
      <c r="M11" s="287">
        <v>317280</v>
      </c>
      <c r="N11" s="258">
        <v>75892</v>
      </c>
      <c r="O11" s="288">
        <v>75892</v>
      </c>
      <c r="P11" s="258">
        <v>0</v>
      </c>
      <c r="Q11" s="258">
        <v>0</v>
      </c>
      <c r="R11" s="258">
        <v>0</v>
      </c>
      <c r="S11" s="258">
        <v>0</v>
      </c>
      <c r="T11" s="258">
        <v>2022165.93</v>
      </c>
      <c r="U11" s="258">
        <v>249833.18</v>
      </c>
      <c r="V11" s="258">
        <v>89638.88</v>
      </c>
      <c r="W11" s="258">
        <v>0</v>
      </c>
      <c r="X11" s="258">
        <v>27810.84</v>
      </c>
      <c r="Y11" s="287">
        <v>13905.42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170</v>
      </c>
      <c r="B12" s="274" t="s">
        <v>171</v>
      </c>
      <c r="C12" s="274" t="s">
        <v>172</v>
      </c>
      <c r="D12" s="58" t="s">
        <v>121</v>
      </c>
      <c r="E12" s="58" t="s">
        <v>122</v>
      </c>
      <c r="F12" s="89">
        <v>5257525.21</v>
      </c>
      <c r="G12" s="258">
        <v>1947467.28</v>
      </c>
      <c r="H12" s="258">
        <v>933707.28</v>
      </c>
      <c r="I12" s="258">
        <v>975660</v>
      </c>
      <c r="J12" s="258">
        <v>0</v>
      </c>
      <c r="K12" s="258">
        <v>38100</v>
      </c>
      <c r="L12" s="258">
        <v>894720</v>
      </c>
      <c r="M12" s="287">
        <v>317280</v>
      </c>
      <c r="N12" s="258">
        <v>75892</v>
      </c>
      <c r="O12" s="288">
        <v>75892</v>
      </c>
      <c r="P12" s="258">
        <v>0</v>
      </c>
      <c r="Q12" s="258">
        <v>0</v>
      </c>
      <c r="R12" s="258">
        <v>0</v>
      </c>
      <c r="S12" s="258">
        <v>0</v>
      </c>
      <c r="T12" s="258">
        <v>2022165.93</v>
      </c>
      <c r="U12" s="258">
        <v>249833.18</v>
      </c>
      <c r="V12" s="258">
        <v>89638.88</v>
      </c>
      <c r="W12" s="258">
        <v>0</v>
      </c>
      <c r="X12" s="258">
        <v>27810.84</v>
      </c>
      <c r="Y12" s="287">
        <v>13905.42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18" sqref="H18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173</v>
      </c>
    </row>
    <row r="2" ht="18" customHeight="1" spans="1:34">
      <c r="A2" s="271" t="s">
        <v>174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175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>
        <v>8</v>
      </c>
      <c r="N7" s="88">
        <v>9</v>
      </c>
      <c r="O7" s="88">
        <v>10</v>
      </c>
      <c r="P7" s="88">
        <v>11</v>
      </c>
      <c r="Q7" s="88">
        <v>12</v>
      </c>
      <c r="R7" s="88">
        <v>13</v>
      </c>
      <c r="S7" s="88">
        <v>14</v>
      </c>
      <c r="T7" s="88">
        <v>15</v>
      </c>
      <c r="U7" s="88">
        <v>16</v>
      </c>
      <c r="V7" s="88">
        <v>17</v>
      </c>
      <c r="W7" s="88">
        <v>18</v>
      </c>
      <c r="X7" s="88">
        <v>19</v>
      </c>
      <c r="Y7" s="88">
        <v>20</v>
      </c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88">
        <v>30</v>
      </c>
      <c r="AJ7" s="88">
        <v>31</v>
      </c>
      <c r="AK7" s="88">
        <v>32</v>
      </c>
      <c r="AL7" s="88">
        <v>33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 t="s">
        <v>93</v>
      </c>
      <c r="F8" s="89">
        <v>5257525.21</v>
      </c>
      <c r="G8" s="258">
        <v>1947467.28</v>
      </c>
      <c r="H8" s="258">
        <v>933707.28</v>
      </c>
      <c r="I8" s="258">
        <v>975660</v>
      </c>
      <c r="J8" s="258">
        <v>0</v>
      </c>
      <c r="K8" s="258">
        <v>38100</v>
      </c>
      <c r="L8" s="258">
        <v>894720</v>
      </c>
      <c r="M8" s="287">
        <v>317280</v>
      </c>
      <c r="N8" s="258">
        <v>75892</v>
      </c>
      <c r="O8" s="288">
        <v>75892</v>
      </c>
      <c r="P8" s="258">
        <v>0</v>
      </c>
      <c r="Q8" s="258">
        <v>0</v>
      </c>
      <c r="R8" s="258">
        <v>0</v>
      </c>
      <c r="S8" s="258">
        <v>0</v>
      </c>
      <c r="T8" s="258">
        <v>952583.51</v>
      </c>
      <c r="U8" s="258">
        <v>249833.18</v>
      </c>
      <c r="V8" s="258">
        <v>89638.88</v>
      </c>
      <c r="W8" s="258">
        <v>571395.19</v>
      </c>
      <c r="X8" s="258">
        <v>0</v>
      </c>
      <c r="Y8" s="258">
        <v>27810.84</v>
      </c>
      <c r="Z8" s="258">
        <v>13905.42</v>
      </c>
      <c r="AA8" s="287">
        <v>600731.67</v>
      </c>
      <c r="AB8" s="287">
        <v>228558.08</v>
      </c>
      <c r="AC8" s="287">
        <v>240292.67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8" t="s">
        <v>94</v>
      </c>
      <c r="E9" s="58" t="s">
        <v>3</v>
      </c>
      <c r="F9" s="89">
        <v>5257525.21</v>
      </c>
      <c r="G9" s="258">
        <v>1947467.28</v>
      </c>
      <c r="H9" s="258">
        <v>933707.28</v>
      </c>
      <c r="I9" s="258">
        <v>975660</v>
      </c>
      <c r="J9" s="258">
        <v>0</v>
      </c>
      <c r="K9" s="258">
        <v>38100</v>
      </c>
      <c r="L9" s="258">
        <v>894720</v>
      </c>
      <c r="M9" s="287">
        <v>317280</v>
      </c>
      <c r="N9" s="258">
        <v>75892</v>
      </c>
      <c r="O9" s="288">
        <v>75892</v>
      </c>
      <c r="P9" s="258">
        <v>0</v>
      </c>
      <c r="Q9" s="258">
        <v>0</v>
      </c>
      <c r="R9" s="258">
        <v>0</v>
      </c>
      <c r="S9" s="258">
        <v>0</v>
      </c>
      <c r="T9" s="258">
        <v>952583.51</v>
      </c>
      <c r="U9" s="258">
        <v>249833.18</v>
      </c>
      <c r="V9" s="258">
        <v>89638.88</v>
      </c>
      <c r="W9" s="258">
        <v>571395.19</v>
      </c>
      <c r="X9" s="258">
        <v>0</v>
      </c>
      <c r="Y9" s="258">
        <v>27810.84</v>
      </c>
      <c r="Z9" s="258">
        <v>13905.42</v>
      </c>
      <c r="AA9" s="287">
        <v>600731.67</v>
      </c>
      <c r="AB9" s="287">
        <v>228558.08</v>
      </c>
      <c r="AC9" s="287">
        <v>240292.67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168</v>
      </c>
      <c r="B10" s="274"/>
      <c r="C10" s="274"/>
      <c r="D10" s="58"/>
      <c r="E10" s="58" t="s">
        <v>119</v>
      </c>
      <c r="F10" s="89">
        <v>5257525.21</v>
      </c>
      <c r="G10" s="258">
        <v>1947467.28</v>
      </c>
      <c r="H10" s="258">
        <v>933707.28</v>
      </c>
      <c r="I10" s="258">
        <v>975660</v>
      </c>
      <c r="J10" s="258">
        <v>0</v>
      </c>
      <c r="K10" s="258">
        <v>38100</v>
      </c>
      <c r="L10" s="258">
        <v>894720</v>
      </c>
      <c r="M10" s="287">
        <v>317280</v>
      </c>
      <c r="N10" s="258">
        <v>75892</v>
      </c>
      <c r="O10" s="288">
        <v>75892</v>
      </c>
      <c r="P10" s="258">
        <v>0</v>
      </c>
      <c r="Q10" s="258">
        <v>0</v>
      </c>
      <c r="R10" s="258">
        <v>0</v>
      </c>
      <c r="S10" s="258">
        <v>0</v>
      </c>
      <c r="T10" s="258">
        <v>952583.51</v>
      </c>
      <c r="U10" s="258">
        <v>249833.18</v>
      </c>
      <c r="V10" s="258">
        <v>89638.88</v>
      </c>
      <c r="W10" s="258">
        <v>571395.19</v>
      </c>
      <c r="X10" s="258">
        <v>0</v>
      </c>
      <c r="Y10" s="258">
        <v>27810.84</v>
      </c>
      <c r="Z10" s="258">
        <v>13905.42</v>
      </c>
      <c r="AA10" s="287">
        <v>600731.67</v>
      </c>
      <c r="AB10" s="287">
        <v>228558.08</v>
      </c>
      <c r="AC10" s="287">
        <v>240292.67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169</v>
      </c>
      <c r="C11" s="274"/>
      <c r="D11" s="58"/>
      <c r="E11" s="58" t="s">
        <v>120</v>
      </c>
      <c r="F11" s="89">
        <v>5257525.21</v>
      </c>
      <c r="G11" s="258">
        <v>1947467.28</v>
      </c>
      <c r="H11" s="258">
        <v>933707.28</v>
      </c>
      <c r="I11" s="258">
        <v>975660</v>
      </c>
      <c r="J11" s="258">
        <v>0</v>
      </c>
      <c r="K11" s="258">
        <v>38100</v>
      </c>
      <c r="L11" s="258">
        <v>894720</v>
      </c>
      <c r="M11" s="287">
        <v>317280</v>
      </c>
      <c r="N11" s="258">
        <v>75892</v>
      </c>
      <c r="O11" s="288">
        <v>75892</v>
      </c>
      <c r="P11" s="258">
        <v>0</v>
      </c>
      <c r="Q11" s="258">
        <v>0</v>
      </c>
      <c r="R11" s="258">
        <v>0</v>
      </c>
      <c r="S11" s="258">
        <v>0</v>
      </c>
      <c r="T11" s="258">
        <v>952583.51</v>
      </c>
      <c r="U11" s="258">
        <v>249833.18</v>
      </c>
      <c r="V11" s="258">
        <v>89638.88</v>
      </c>
      <c r="W11" s="258">
        <v>571395.19</v>
      </c>
      <c r="X11" s="258">
        <v>0</v>
      </c>
      <c r="Y11" s="258">
        <v>27810.84</v>
      </c>
      <c r="Z11" s="258">
        <v>13905.42</v>
      </c>
      <c r="AA11" s="287">
        <v>600731.67</v>
      </c>
      <c r="AB11" s="287">
        <v>228558.08</v>
      </c>
      <c r="AC11" s="287">
        <v>240292.67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170</v>
      </c>
      <c r="B12" s="274" t="s">
        <v>171</v>
      </c>
      <c r="C12" s="274" t="s">
        <v>172</v>
      </c>
      <c r="D12" s="58" t="s">
        <v>121</v>
      </c>
      <c r="E12" s="58" t="s">
        <v>122</v>
      </c>
      <c r="F12" s="89">
        <v>5257525.21</v>
      </c>
      <c r="G12" s="258">
        <v>1947467.28</v>
      </c>
      <c r="H12" s="258">
        <v>933707.28</v>
      </c>
      <c r="I12" s="258">
        <v>975660</v>
      </c>
      <c r="J12" s="258">
        <v>0</v>
      </c>
      <c r="K12" s="258">
        <v>38100</v>
      </c>
      <c r="L12" s="258">
        <v>894720</v>
      </c>
      <c r="M12" s="287">
        <v>317280</v>
      </c>
      <c r="N12" s="258">
        <v>75892</v>
      </c>
      <c r="O12" s="288">
        <v>75892</v>
      </c>
      <c r="P12" s="258">
        <v>0</v>
      </c>
      <c r="Q12" s="258">
        <v>0</v>
      </c>
      <c r="R12" s="258">
        <v>0</v>
      </c>
      <c r="S12" s="258">
        <v>0</v>
      </c>
      <c r="T12" s="258">
        <v>952583.51</v>
      </c>
      <c r="U12" s="258">
        <v>249833.18</v>
      </c>
      <c r="V12" s="258">
        <v>89638.88</v>
      </c>
      <c r="W12" s="258">
        <v>571395.19</v>
      </c>
      <c r="X12" s="258">
        <v>0</v>
      </c>
      <c r="Y12" s="258">
        <v>27810.84</v>
      </c>
      <c r="Z12" s="258">
        <v>13905.42</v>
      </c>
      <c r="AA12" s="287">
        <v>600731.67</v>
      </c>
      <c r="AB12" s="287">
        <v>228558.08</v>
      </c>
      <c r="AC12" s="287">
        <v>240292.67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181</v>
      </c>
    </row>
    <row r="2" ht="18" customHeight="1" spans="1:34">
      <c r="A2" s="271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9" t="s">
        <v>183</v>
      </c>
    </row>
    <row r="2" ht="18" customHeight="1" spans="1:34">
      <c r="A2" s="271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7" t="s">
        <v>131</v>
      </c>
      <c r="B4" s="47"/>
      <c r="C4" s="47"/>
      <c r="D4" s="47" t="s">
        <v>66</v>
      </c>
      <c r="E4" s="47" t="s">
        <v>98</v>
      </c>
      <c r="F4" s="47" t="s">
        <v>135</v>
      </c>
      <c r="G4" s="279" t="s">
        <v>136</v>
      </c>
      <c r="H4" s="273"/>
      <c r="I4" s="276"/>
      <c r="J4" s="276"/>
      <c r="K4" s="273"/>
      <c r="L4" s="255" t="s">
        <v>137</v>
      </c>
      <c r="M4" s="57" t="s">
        <v>176</v>
      </c>
      <c r="N4" s="278" t="s">
        <v>139</v>
      </c>
      <c r="O4" s="278"/>
      <c r="P4" s="278"/>
      <c r="Q4" s="278"/>
      <c r="R4" s="278"/>
      <c r="S4" s="278"/>
      <c r="T4" s="272" t="s">
        <v>140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141</v>
      </c>
      <c r="AE4" s="255" t="s">
        <v>142</v>
      </c>
      <c r="AF4" s="95" t="s">
        <v>143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7"/>
      <c r="E5" s="47"/>
      <c r="F5" s="47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5"/>
      <c r="M5" s="285"/>
      <c r="N5" s="255" t="s">
        <v>149</v>
      </c>
      <c r="O5" s="137" t="s">
        <v>150</v>
      </c>
      <c r="P5" s="255" t="s">
        <v>151</v>
      </c>
      <c r="Q5" s="255" t="s">
        <v>152</v>
      </c>
      <c r="R5" s="289" t="s">
        <v>153</v>
      </c>
      <c r="S5" s="255" t="s">
        <v>154</v>
      </c>
      <c r="T5" s="255" t="s">
        <v>155</v>
      </c>
      <c r="U5" s="47" t="s">
        <v>156</v>
      </c>
      <c r="V5" s="47" t="s">
        <v>157</v>
      </c>
      <c r="W5" s="255" t="s">
        <v>177</v>
      </c>
      <c r="X5" s="255" t="s">
        <v>158</v>
      </c>
      <c r="Y5" s="255" t="s">
        <v>159</v>
      </c>
      <c r="Z5" s="255" t="s">
        <v>160</v>
      </c>
      <c r="AA5" s="57" t="s">
        <v>178</v>
      </c>
      <c r="AB5" s="57" t="s">
        <v>179</v>
      </c>
      <c r="AC5" s="137" t="s">
        <v>180</v>
      </c>
      <c r="AD5" s="255"/>
      <c r="AE5" s="255"/>
      <c r="AF5" s="137" t="s">
        <v>161</v>
      </c>
      <c r="AG5" s="255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7"/>
      <c r="E6" s="47"/>
      <c r="F6" s="47"/>
      <c r="G6" s="47"/>
      <c r="H6" s="47"/>
      <c r="I6" s="47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7"/>
      <c r="V6" s="47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1" customFormat="1" ht="16.5" customHeight="1" spans="1:55">
      <c r="A8" s="274"/>
      <c r="B8" s="274"/>
      <c r="C8" s="274"/>
      <c r="D8" s="58"/>
      <c r="E8" s="58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51</vt:i4>
      </vt:variant>
    </vt:vector>
  </HeadingPairs>
  <TitlesOfParts>
    <vt:vector size="51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31525218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